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EVENTOS Y RESULTADOS CRL\2025\"/>
    </mc:Choice>
  </mc:AlternateContent>
  <xr:revisionPtr revIDLastSave="0" documentId="13_ncr:1_{E0707D84-5A66-410B-9398-26770A710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F3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" i="1"/>
  <c r="H32" i="1" l="1"/>
  <c r="G32" i="1"/>
</calcChain>
</file>

<file path=xl/sharedStrings.xml><?xml version="1.0" encoding="utf-8"?>
<sst xmlns="http://schemas.openxmlformats.org/spreadsheetml/2006/main" count="128" uniqueCount="93">
  <si>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</si>
  <si>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</si>
  <si>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</si>
  <si>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</si>
  <si>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</si>
  <si>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</si>
  <si>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</si>
  <si>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</si>
  <si>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</si>
  <si>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</si>
  <si>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>ESGRIMA</t>
  </si>
  <si>
    <t>REMO</t>
  </si>
  <si>
    <t>SQUASH</t>
  </si>
  <si>
    <t xml:space="preserve">SUNFISH </t>
  </si>
  <si>
    <t>OPTIMIST</t>
  </si>
  <si>
    <t>LA PUNTA</t>
  </si>
  <si>
    <t xml:space="preserve">TOTAL DE MEDALLAS </t>
  </si>
  <si>
    <t>CHORRILLOS</t>
  </si>
  <si>
    <t>CAR VIDENA</t>
  </si>
  <si>
    <t>CAMPO DE MARTE</t>
  </si>
  <si>
    <t>TENIS DE MESA</t>
  </si>
  <si>
    <t>CAMPEONATO NACIONAL N°02 CNP</t>
  </si>
  <si>
    <t>24 DE MAYO AL 01 DE JUNIO</t>
  </si>
  <si>
    <t xml:space="preserve">3ER TORNEO NACIONAL JUVENIL DE SQUASH </t>
  </si>
  <si>
    <t>30 DE MAYO AL 01 DE JUNIO</t>
  </si>
  <si>
    <t>PIURA</t>
  </si>
  <si>
    <t>RESULTADOS DEPORTIVOS 2025  - JUNIO</t>
  </si>
  <si>
    <t xml:space="preserve">AGUAS ABIERTAS </t>
  </si>
  <si>
    <t xml:space="preserve">DESAFIO ACERO Y AGUA </t>
  </si>
  <si>
    <t xml:space="preserve">8 DE JUNIO </t>
  </si>
  <si>
    <t>AJEDREZ</t>
  </si>
  <si>
    <t>TORNEO DE AJEDREZ IRT</t>
  </si>
  <si>
    <t>21 Y 22 DE JUNIO</t>
  </si>
  <si>
    <t>ATLETISMO</t>
  </si>
  <si>
    <t xml:space="preserve">CAMPEONATO NACIONAL U18 </t>
  </si>
  <si>
    <t>06 AL 08 DE JUNIO</t>
  </si>
  <si>
    <t>CAMPEONATO NACIONAL DE ATLETISMO U23</t>
  </si>
  <si>
    <t>28 Y 29 DE JUNIO</t>
  </si>
  <si>
    <t xml:space="preserve">CAMPEONATO NACIONAL DE MENORES - COPA DKF </t>
  </si>
  <si>
    <t>07 Y 08 DE JUNIO</t>
  </si>
  <si>
    <t xml:space="preserve">GIMNASIA AEROBICA </t>
  </si>
  <si>
    <t>CAMPEONATO SUDAMERICANO DE GIMNASIA AEROBICA 2025</t>
  </si>
  <si>
    <t>18 AL 22 DE JUNIO</t>
  </si>
  <si>
    <t>OPEN PUNTA DEL ESTE 2025</t>
  </si>
  <si>
    <t>LASER</t>
  </si>
  <si>
    <t xml:space="preserve">NATACIÓN </t>
  </si>
  <si>
    <t>CAMPEONATO NACIONAL POR CATEGORIAS PC 2025</t>
  </si>
  <si>
    <t xml:space="preserve">DEL 4 AL 8 DE JUNIO </t>
  </si>
  <si>
    <t>CAMPEONATO NACIONAL ABSOLUTO PC 2025</t>
  </si>
  <si>
    <t>CAMPEONATO INTERACADEMIAS 2025</t>
  </si>
  <si>
    <t>12 Y 13 DE ABRIL</t>
  </si>
  <si>
    <t>CAMPEONATO EUROPEO DE OPTIMIST 2025</t>
  </si>
  <si>
    <t>28 DE MAYO AL 04 DE JUNIO</t>
  </si>
  <si>
    <t>CAMPEONATO INTERCLUBES POR EQUIPOS 2025</t>
  </si>
  <si>
    <t xml:space="preserve">CAMPEONATO POR EQUIPOS MIXTOS </t>
  </si>
  <si>
    <t>TORNEO INDOOR SPRINT PROMOCIONAL</t>
  </si>
  <si>
    <t>1 DE JUNIO</t>
  </si>
  <si>
    <t xml:space="preserve">TORNEO NACIONAL DE REMO U19 Y SENIOR </t>
  </si>
  <si>
    <t>TORNEO NACIONAL DOBLES DE SQUASH 2025</t>
  </si>
  <si>
    <t>19 AL 22 DE JUNIO</t>
  </si>
  <si>
    <t>CAMPEONATO NORTEAMERICANO 2025</t>
  </si>
  <si>
    <t>DEL 12 AL 14 DE JUNIO</t>
  </si>
  <si>
    <t>SURF</t>
  </si>
  <si>
    <t>CAMPEONATO NACIONAL UNISURF FECHA 1 - 2025</t>
  </si>
  <si>
    <t xml:space="preserve">DEL 21 AL 22 DE JUNIO </t>
  </si>
  <si>
    <t>TENIS DE CAMPO</t>
  </si>
  <si>
    <t xml:space="preserve">TORNEO J30 ITF </t>
  </si>
  <si>
    <t>09 AL 14 DE JUNIO</t>
  </si>
  <si>
    <t>ITF WORLD TENNIS MASTER TOUR MT 1200</t>
  </si>
  <si>
    <t>09 AL 13 DE JUNIO</t>
  </si>
  <si>
    <t xml:space="preserve">2DO TORNEO NACIONAL G2 10 AÑOS </t>
  </si>
  <si>
    <t>26 AL 29 DE JUNIO</t>
  </si>
  <si>
    <t>2DO TORNEO NACIONAL G1 18 AÑOS</t>
  </si>
  <si>
    <t>TORNEO J30 ITF WORLD TENNIS JUNIORS</t>
  </si>
  <si>
    <t>16 AL 21 DE JUNIO</t>
  </si>
  <si>
    <t>TORNEO ALEJO ARAMBURU</t>
  </si>
  <si>
    <t>19 AL 21 DE JUNIO</t>
  </si>
  <si>
    <t>1ER TORNEO TENIS 10</t>
  </si>
  <si>
    <t>III TORNEO TOSPIN CUP 2025</t>
  </si>
  <si>
    <t>DEL 7 AL 8 DE JUNIO</t>
  </si>
  <si>
    <t>TORNEO NACIONAL G3 14 AÑOS</t>
  </si>
  <si>
    <t>12 AL 15 DE JUNIO</t>
  </si>
  <si>
    <t xml:space="preserve">LA PUNTA </t>
  </si>
  <si>
    <t>CRL CHORRILLOS</t>
  </si>
  <si>
    <t>COMPLEJO EL TANQUE - SURCO</t>
  </si>
  <si>
    <t>URUGUAY</t>
  </si>
  <si>
    <t>TURQUIA</t>
  </si>
  <si>
    <t>LOS INKAS GOLF CLUB</t>
  </si>
  <si>
    <t xml:space="preserve">ESTADOS UNIDOS, MOBILE </t>
  </si>
  <si>
    <t>REDONDO, MIRAFLORES, PERU</t>
  </si>
  <si>
    <t>LIMA - PERU</t>
  </si>
  <si>
    <t>COUNTRY CLUB VILLA</t>
  </si>
  <si>
    <t>AREQUIPA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</si>
</sst>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4" xfId="2" applyFont="1" applyBorder="1" applyAlignment="1">
      <alignment horizontal="left" vertical="center"/>
    </xf>
    <xf numFmtId="0" fontId="8" fillId="0" borderId="4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3">
    <cellStyle name="Excel Built-in Normal" xfId="1" xr:uid="{1D62F411-4E63-44AF-9C7A-E7B3EC727C18}"/>
    <cellStyle name="Normal" xfId="0" builtinId="0"/>
    <cellStyle name="Normal 2 2" xfId="2" xr:uid="{EBEC3F30-4509-4C01-A8F0-CD0F8D592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7" workbookViewId="0">
      <selection activeCell="M23" sqref="M23"/>
    </sheetView>
  </sheetViews>
  <sheetFormatPr baseColWidth="10" defaultColWidth="9.140625" defaultRowHeight="15" x14ac:dyDescent="0.25"/>
  <cols>
    <col min="1" max="1" width="5.42578125" customWidth="1"/>
    <col min="2" max="2" width="17.85546875" customWidth="1"/>
    <col min="3" max="3" width="61.5703125" customWidth="1"/>
    <col min="4" max="4" width="27" customWidth="1"/>
    <col min="5" max="5" width="32" customWidth="1"/>
  </cols>
  <sheetData>
    <row r="1" spans="1:9" ht="27" customHeight="1" x14ac:dyDescent="0.25">
      <c r="A1" s="29" t="s">
        <v>26</v>
      </c>
      <c r="B1" s="30"/>
      <c r="C1" s="30"/>
      <c r="D1" s="30"/>
      <c r="E1" s="31"/>
      <c r="F1" s="32" t="s">
        <v>0</v>
      </c>
      <c r="G1" s="33"/>
      <c r="H1" s="33"/>
      <c r="I1" s="34"/>
    </row>
    <row r="2" spans="1:9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  <c r="I2" s="6" t="s">
        <v>9</v>
      </c>
    </row>
    <row r="3" spans="1:9" ht="21.75" customHeight="1" x14ac:dyDescent="0.25">
      <c r="A3" s="7">
        <v>1</v>
      </c>
      <c r="B3" s="8" t="s">
        <v>27</v>
      </c>
      <c r="C3" s="16" t="s">
        <v>28</v>
      </c>
      <c r="D3" s="14" t="s">
        <v>29</v>
      </c>
      <c r="E3" s="14" t="s">
        <v>82</v>
      </c>
      <c r="F3" s="15">
        <v>2</v>
      </c>
      <c r="G3" s="27">
        <v>2</v>
      </c>
      <c r="H3" s="6">
        <v>0</v>
      </c>
      <c r="I3" s="6">
        <f>SUM(F3:H3)</f>
        <v>4</v>
      </c>
    </row>
    <row r="4" spans="1:9" ht="21.75" customHeight="1" x14ac:dyDescent="0.25">
      <c r="A4" s="7">
        <v>2</v>
      </c>
      <c r="B4" s="8" t="s">
        <v>30</v>
      </c>
      <c r="C4" s="10" t="s">
        <v>31</v>
      </c>
      <c r="D4" s="9" t="s">
        <v>32</v>
      </c>
      <c r="E4" s="11" t="s">
        <v>83</v>
      </c>
      <c r="F4" s="6">
        <v>0</v>
      </c>
      <c r="G4" s="6">
        <v>0</v>
      </c>
      <c r="H4" s="6">
        <v>2</v>
      </c>
      <c r="I4" s="6">
        <f t="shared" ref="I4:I31" si="0">SUM(F4:H4)</f>
        <v>2</v>
      </c>
    </row>
    <row r="5" spans="1:9" ht="21.75" customHeight="1" x14ac:dyDescent="0.25">
      <c r="A5" s="7">
        <v>3</v>
      </c>
      <c r="B5" s="10" t="s">
        <v>33</v>
      </c>
      <c r="C5" s="10" t="s">
        <v>34</v>
      </c>
      <c r="D5" s="11" t="s">
        <v>35</v>
      </c>
      <c r="E5" s="12" t="s">
        <v>18</v>
      </c>
      <c r="F5" s="6">
        <v>9</v>
      </c>
      <c r="G5" s="6">
        <v>2</v>
      </c>
      <c r="H5" s="6">
        <v>1</v>
      </c>
      <c r="I5" s="6">
        <f t="shared" si="0"/>
        <v>12</v>
      </c>
    </row>
    <row r="6" spans="1:9" ht="21.75" customHeight="1" x14ac:dyDescent="0.25">
      <c r="A6" s="7">
        <v>4</v>
      </c>
      <c r="B6" s="8" t="s">
        <v>33</v>
      </c>
      <c r="C6" s="10" t="s">
        <v>36</v>
      </c>
      <c r="D6" s="9" t="s">
        <v>37</v>
      </c>
      <c r="E6" s="11" t="s">
        <v>18</v>
      </c>
      <c r="F6" s="6">
        <v>5</v>
      </c>
      <c r="G6" s="6">
        <v>4</v>
      </c>
      <c r="H6" s="6">
        <v>1</v>
      </c>
      <c r="I6" s="6">
        <f t="shared" si="0"/>
        <v>10</v>
      </c>
    </row>
    <row r="7" spans="1:9" ht="21.75" customHeight="1" x14ac:dyDescent="0.25">
      <c r="A7" s="7">
        <v>5</v>
      </c>
      <c r="B7" s="8" t="s">
        <v>10</v>
      </c>
      <c r="C7" s="10" t="s">
        <v>38</v>
      </c>
      <c r="D7" s="9" t="s">
        <v>39</v>
      </c>
      <c r="E7" s="11" t="s">
        <v>84</v>
      </c>
      <c r="F7" s="6">
        <v>5</v>
      </c>
      <c r="G7" s="6">
        <v>8</v>
      </c>
      <c r="H7" s="6">
        <v>15</v>
      </c>
      <c r="I7" s="6">
        <f t="shared" si="0"/>
        <v>28</v>
      </c>
    </row>
    <row r="8" spans="1:9" ht="21.75" customHeight="1" x14ac:dyDescent="0.25">
      <c r="A8" s="7">
        <v>6</v>
      </c>
      <c r="B8" s="8" t="s">
        <v>40</v>
      </c>
      <c r="C8" s="13" t="s">
        <v>41</v>
      </c>
      <c r="D8" s="14" t="s">
        <v>42</v>
      </c>
      <c r="E8" s="9" t="s">
        <v>85</v>
      </c>
      <c r="F8" s="15">
        <v>2</v>
      </c>
      <c r="G8" s="15">
        <v>1</v>
      </c>
      <c r="H8" s="6">
        <v>0</v>
      </c>
      <c r="I8" s="6">
        <f t="shared" si="0"/>
        <v>3</v>
      </c>
    </row>
    <row r="9" spans="1:9" ht="21.75" customHeight="1" x14ac:dyDescent="0.25">
      <c r="A9" s="7">
        <v>7</v>
      </c>
      <c r="B9" s="8" t="s">
        <v>40</v>
      </c>
      <c r="C9" s="10" t="s">
        <v>43</v>
      </c>
      <c r="D9" s="9" t="s">
        <v>42</v>
      </c>
      <c r="E9" s="11" t="s">
        <v>85</v>
      </c>
      <c r="F9" s="6">
        <v>2</v>
      </c>
      <c r="G9" s="6">
        <v>2</v>
      </c>
      <c r="H9" s="6">
        <v>2</v>
      </c>
      <c r="I9" s="6">
        <f t="shared" si="0"/>
        <v>6</v>
      </c>
    </row>
    <row r="10" spans="1:9" ht="21.75" customHeight="1" x14ac:dyDescent="0.25">
      <c r="A10" s="7">
        <v>8</v>
      </c>
      <c r="B10" s="18" t="s">
        <v>44</v>
      </c>
      <c r="C10" s="19" t="s">
        <v>21</v>
      </c>
      <c r="D10" s="20" t="s">
        <v>22</v>
      </c>
      <c r="E10" s="20" t="s">
        <v>15</v>
      </c>
      <c r="F10" s="26">
        <v>3</v>
      </c>
      <c r="G10" s="28">
        <v>3</v>
      </c>
      <c r="H10" s="6">
        <v>2</v>
      </c>
      <c r="I10" s="6">
        <f t="shared" si="0"/>
        <v>8</v>
      </c>
    </row>
    <row r="11" spans="1:9" ht="21.75" customHeight="1" x14ac:dyDescent="0.25">
      <c r="A11" s="7">
        <v>9</v>
      </c>
      <c r="B11" s="8" t="s">
        <v>45</v>
      </c>
      <c r="C11" s="8" t="s">
        <v>46</v>
      </c>
      <c r="D11" s="7" t="s">
        <v>47</v>
      </c>
      <c r="E11" s="9" t="s">
        <v>19</v>
      </c>
      <c r="F11" s="2">
        <v>51</v>
      </c>
      <c r="G11" s="6">
        <v>36</v>
      </c>
      <c r="H11" s="6">
        <v>29</v>
      </c>
      <c r="I11" s="6">
        <f t="shared" si="0"/>
        <v>116</v>
      </c>
    </row>
    <row r="12" spans="1:9" ht="21.75" customHeight="1" x14ac:dyDescent="0.25">
      <c r="A12" s="7">
        <v>10</v>
      </c>
      <c r="B12" s="10" t="s">
        <v>45</v>
      </c>
      <c r="C12" s="10" t="s">
        <v>48</v>
      </c>
      <c r="D12" s="11" t="s">
        <v>47</v>
      </c>
      <c r="E12" s="12" t="s">
        <v>19</v>
      </c>
      <c r="F12" s="6">
        <v>26</v>
      </c>
      <c r="G12" s="6">
        <v>19</v>
      </c>
      <c r="H12" s="6">
        <v>13</v>
      </c>
      <c r="I12" s="6">
        <f t="shared" si="0"/>
        <v>58</v>
      </c>
    </row>
    <row r="13" spans="1:9" ht="21.75" customHeight="1" x14ac:dyDescent="0.25">
      <c r="A13" s="7">
        <v>11</v>
      </c>
      <c r="B13" s="8" t="s">
        <v>14</v>
      </c>
      <c r="C13" s="10" t="s">
        <v>49</v>
      </c>
      <c r="D13" s="9" t="s">
        <v>50</v>
      </c>
      <c r="E13" s="11" t="s">
        <v>17</v>
      </c>
      <c r="F13" s="6">
        <v>3</v>
      </c>
      <c r="G13" s="6">
        <v>2</v>
      </c>
      <c r="H13" s="6">
        <v>2</v>
      </c>
      <c r="I13" s="6">
        <f t="shared" si="0"/>
        <v>7</v>
      </c>
    </row>
    <row r="14" spans="1:9" ht="21.75" customHeight="1" x14ac:dyDescent="0.25">
      <c r="A14" s="7">
        <v>12</v>
      </c>
      <c r="B14" s="8" t="s">
        <v>14</v>
      </c>
      <c r="C14" s="21" t="s">
        <v>51</v>
      </c>
      <c r="D14" s="22" t="s">
        <v>52</v>
      </c>
      <c r="E14" s="22" t="s">
        <v>86</v>
      </c>
      <c r="F14" s="23">
        <v>0</v>
      </c>
      <c r="G14" s="23">
        <v>1</v>
      </c>
      <c r="H14" s="23">
        <v>0</v>
      </c>
      <c r="I14" s="6">
        <f t="shared" si="0"/>
        <v>1</v>
      </c>
    </row>
    <row r="15" spans="1:9" ht="21.75" customHeight="1" x14ac:dyDescent="0.25">
      <c r="A15" s="7">
        <v>13</v>
      </c>
      <c r="B15" s="10" t="s">
        <v>14</v>
      </c>
      <c r="C15" s="10" t="s">
        <v>53</v>
      </c>
      <c r="D15" s="11" t="s">
        <v>39</v>
      </c>
      <c r="E15" s="12" t="s">
        <v>15</v>
      </c>
      <c r="F15" s="6">
        <v>1</v>
      </c>
      <c r="G15" s="6">
        <v>0</v>
      </c>
      <c r="H15" s="6">
        <v>1</v>
      </c>
      <c r="I15" s="6">
        <f t="shared" si="0"/>
        <v>2</v>
      </c>
    </row>
    <row r="16" spans="1:9" ht="21.75" customHeight="1" x14ac:dyDescent="0.25">
      <c r="A16" s="7">
        <v>14</v>
      </c>
      <c r="B16" s="8" t="s">
        <v>14</v>
      </c>
      <c r="C16" s="10" t="s">
        <v>54</v>
      </c>
      <c r="D16" s="9" t="s">
        <v>39</v>
      </c>
      <c r="E16" s="11" t="s">
        <v>15</v>
      </c>
      <c r="F16" s="6">
        <v>1</v>
      </c>
      <c r="G16" s="6">
        <v>1</v>
      </c>
      <c r="H16" s="6">
        <v>1</v>
      </c>
      <c r="I16" s="6">
        <f t="shared" si="0"/>
        <v>3</v>
      </c>
    </row>
    <row r="17" spans="1:9" ht="21.75" customHeight="1" x14ac:dyDescent="0.25">
      <c r="A17" s="7">
        <v>15</v>
      </c>
      <c r="B17" s="10" t="s">
        <v>11</v>
      </c>
      <c r="C17" s="10" t="s">
        <v>55</v>
      </c>
      <c r="D17" s="11" t="s">
        <v>56</v>
      </c>
      <c r="E17" s="12" t="s">
        <v>15</v>
      </c>
      <c r="F17" s="6">
        <v>1</v>
      </c>
      <c r="G17" s="6">
        <v>1</v>
      </c>
      <c r="H17" s="6">
        <v>1</v>
      </c>
      <c r="I17" s="6">
        <f t="shared" si="0"/>
        <v>3</v>
      </c>
    </row>
    <row r="18" spans="1:9" ht="21.75" customHeight="1" x14ac:dyDescent="0.25">
      <c r="A18" s="7">
        <v>16</v>
      </c>
      <c r="B18" s="8" t="s">
        <v>11</v>
      </c>
      <c r="C18" s="10" t="s">
        <v>57</v>
      </c>
      <c r="D18" s="9" t="s">
        <v>56</v>
      </c>
      <c r="E18" s="11" t="s">
        <v>15</v>
      </c>
      <c r="F18" s="6">
        <v>6</v>
      </c>
      <c r="G18" s="6">
        <v>5</v>
      </c>
      <c r="H18" s="6">
        <v>1</v>
      </c>
      <c r="I18" s="6">
        <f t="shared" si="0"/>
        <v>12</v>
      </c>
    </row>
    <row r="19" spans="1:9" ht="21.75" customHeight="1" x14ac:dyDescent="0.25">
      <c r="A19" s="7">
        <v>17</v>
      </c>
      <c r="B19" s="8" t="s">
        <v>12</v>
      </c>
      <c r="C19" s="13" t="s">
        <v>23</v>
      </c>
      <c r="D19" s="14" t="s">
        <v>24</v>
      </c>
      <c r="E19" s="9" t="s">
        <v>25</v>
      </c>
      <c r="F19" s="15">
        <v>5</v>
      </c>
      <c r="G19" s="15">
        <v>5</v>
      </c>
      <c r="H19" s="6">
        <v>3</v>
      </c>
      <c r="I19" s="6">
        <f t="shared" si="0"/>
        <v>13</v>
      </c>
    </row>
    <row r="20" spans="1:9" ht="21.75" customHeight="1" x14ac:dyDescent="0.25">
      <c r="A20" s="7">
        <v>18</v>
      </c>
      <c r="B20" s="8" t="s">
        <v>12</v>
      </c>
      <c r="C20" s="16" t="s">
        <v>58</v>
      </c>
      <c r="D20" s="14" t="s">
        <v>59</v>
      </c>
      <c r="E20" s="17" t="s">
        <v>87</v>
      </c>
      <c r="F20" s="6">
        <v>1</v>
      </c>
      <c r="G20" s="6">
        <v>1</v>
      </c>
      <c r="H20" s="6">
        <v>1</v>
      </c>
      <c r="I20" s="6">
        <f t="shared" si="0"/>
        <v>3</v>
      </c>
    </row>
    <row r="21" spans="1:9" ht="21.75" customHeight="1" x14ac:dyDescent="0.25">
      <c r="A21" s="7">
        <v>19</v>
      </c>
      <c r="B21" s="8" t="s">
        <v>13</v>
      </c>
      <c r="C21" s="16" t="s">
        <v>60</v>
      </c>
      <c r="D21" s="14" t="s">
        <v>61</v>
      </c>
      <c r="E21" s="17" t="s">
        <v>88</v>
      </c>
      <c r="F21" s="6">
        <v>0</v>
      </c>
      <c r="G21" s="6">
        <v>0</v>
      </c>
      <c r="H21" s="6">
        <v>1</v>
      </c>
      <c r="I21" s="6">
        <f t="shared" si="0"/>
        <v>1</v>
      </c>
    </row>
    <row r="22" spans="1:9" ht="21.75" customHeight="1" x14ac:dyDescent="0.25">
      <c r="A22" s="7">
        <v>20</v>
      </c>
      <c r="B22" s="8" t="s">
        <v>62</v>
      </c>
      <c r="C22" s="16" t="s">
        <v>63</v>
      </c>
      <c r="D22" s="14" t="s">
        <v>64</v>
      </c>
      <c r="E22" s="17" t="s">
        <v>89</v>
      </c>
      <c r="F22" s="6">
        <v>1</v>
      </c>
      <c r="G22" s="6">
        <v>2</v>
      </c>
      <c r="H22" s="6">
        <v>2</v>
      </c>
      <c r="I22" s="6">
        <f t="shared" si="0"/>
        <v>5</v>
      </c>
    </row>
    <row r="23" spans="1:9" ht="21.75" customHeight="1" x14ac:dyDescent="0.25">
      <c r="A23" s="7">
        <v>21</v>
      </c>
      <c r="B23" s="8" t="s">
        <v>65</v>
      </c>
      <c r="C23" s="16" t="s">
        <v>66</v>
      </c>
      <c r="D23" s="14" t="s">
        <v>67</v>
      </c>
      <c r="E23" s="17" t="s">
        <v>90</v>
      </c>
      <c r="F23" s="6">
        <v>2</v>
      </c>
      <c r="G23" s="6">
        <v>0</v>
      </c>
      <c r="H23" s="6">
        <v>1</v>
      </c>
      <c r="I23" s="6">
        <f t="shared" si="0"/>
        <v>3</v>
      </c>
    </row>
    <row r="24" spans="1:9" ht="21.75" customHeight="1" x14ac:dyDescent="0.25">
      <c r="A24" s="7">
        <v>22</v>
      </c>
      <c r="B24" s="8" t="s">
        <v>65</v>
      </c>
      <c r="C24" s="16" t="s">
        <v>68</v>
      </c>
      <c r="D24" s="14" t="s">
        <v>69</v>
      </c>
      <c r="E24" s="17" t="s">
        <v>91</v>
      </c>
      <c r="F24" s="6">
        <v>10</v>
      </c>
      <c r="G24" s="6">
        <v>3</v>
      </c>
      <c r="H24" s="6">
        <v>0</v>
      </c>
      <c r="I24" s="6">
        <f t="shared" si="0"/>
        <v>13</v>
      </c>
    </row>
    <row r="25" spans="1:9" ht="21.75" customHeight="1" x14ac:dyDescent="0.25">
      <c r="A25" s="7">
        <v>23</v>
      </c>
      <c r="B25" s="8" t="s">
        <v>65</v>
      </c>
      <c r="C25" s="16" t="s">
        <v>70</v>
      </c>
      <c r="D25" s="14" t="s">
        <v>71</v>
      </c>
      <c r="E25" s="17" t="s">
        <v>90</v>
      </c>
      <c r="F25" s="6">
        <v>0</v>
      </c>
      <c r="G25" s="6">
        <v>1</v>
      </c>
      <c r="H25" s="6">
        <v>0</v>
      </c>
      <c r="I25" s="6">
        <f t="shared" si="0"/>
        <v>1</v>
      </c>
    </row>
    <row r="26" spans="1:9" ht="21.75" customHeight="1" x14ac:dyDescent="0.25">
      <c r="A26" s="7">
        <v>24</v>
      </c>
      <c r="B26" s="8" t="s">
        <v>65</v>
      </c>
      <c r="C26" s="10" t="s">
        <v>72</v>
      </c>
      <c r="D26" s="9" t="s">
        <v>71</v>
      </c>
      <c r="E26" s="11" t="s">
        <v>90</v>
      </c>
      <c r="F26" s="6">
        <v>0</v>
      </c>
      <c r="G26" s="6">
        <v>2</v>
      </c>
      <c r="H26" s="6">
        <v>2</v>
      </c>
      <c r="I26" s="6">
        <f t="shared" si="0"/>
        <v>4</v>
      </c>
    </row>
    <row r="27" spans="1:9" ht="21.75" customHeight="1" x14ac:dyDescent="0.25">
      <c r="A27" s="7">
        <v>25</v>
      </c>
      <c r="B27" s="8" t="s">
        <v>65</v>
      </c>
      <c r="C27" s="10" t="s">
        <v>73</v>
      </c>
      <c r="D27" s="9" t="s">
        <v>74</v>
      </c>
      <c r="E27" s="11" t="s">
        <v>90</v>
      </c>
      <c r="F27" s="6">
        <v>1</v>
      </c>
      <c r="G27" s="6">
        <v>0</v>
      </c>
      <c r="H27" s="6">
        <v>1</v>
      </c>
      <c r="I27" s="6">
        <f t="shared" si="0"/>
        <v>2</v>
      </c>
    </row>
    <row r="28" spans="1:9" ht="21.75" customHeight="1" x14ac:dyDescent="0.25">
      <c r="A28" s="7">
        <v>26</v>
      </c>
      <c r="B28" s="8" t="s">
        <v>65</v>
      </c>
      <c r="C28" s="10" t="s">
        <v>75</v>
      </c>
      <c r="D28" s="9" t="s">
        <v>76</v>
      </c>
      <c r="E28" s="9" t="s">
        <v>90</v>
      </c>
      <c r="F28" s="6">
        <v>1</v>
      </c>
      <c r="G28" s="6">
        <v>0</v>
      </c>
      <c r="H28" s="6">
        <v>0</v>
      </c>
      <c r="I28" s="6">
        <f t="shared" si="0"/>
        <v>1</v>
      </c>
    </row>
    <row r="29" spans="1:9" ht="21.75" customHeight="1" x14ac:dyDescent="0.25">
      <c r="A29" s="7">
        <v>27</v>
      </c>
      <c r="B29" s="8" t="s">
        <v>65</v>
      </c>
      <c r="C29" s="10" t="s">
        <v>77</v>
      </c>
      <c r="D29" s="9" t="s">
        <v>76</v>
      </c>
      <c r="E29" s="9" t="s">
        <v>90</v>
      </c>
      <c r="F29" s="6">
        <v>1</v>
      </c>
      <c r="G29" s="6">
        <v>3</v>
      </c>
      <c r="H29" s="6">
        <v>0</v>
      </c>
      <c r="I29" s="6">
        <f t="shared" si="0"/>
        <v>4</v>
      </c>
    </row>
    <row r="30" spans="1:9" ht="21.75" customHeight="1" x14ac:dyDescent="0.25">
      <c r="A30" s="7">
        <v>28</v>
      </c>
      <c r="B30" s="10" t="s">
        <v>20</v>
      </c>
      <c r="C30" s="10" t="s">
        <v>78</v>
      </c>
      <c r="D30" s="11" t="s">
        <v>79</v>
      </c>
      <c r="E30" s="12" t="s">
        <v>90</v>
      </c>
      <c r="F30" s="6">
        <v>2</v>
      </c>
      <c r="G30" s="6">
        <v>0</v>
      </c>
      <c r="H30" s="6">
        <v>3</v>
      </c>
      <c r="I30" s="6">
        <f t="shared" si="0"/>
        <v>5</v>
      </c>
    </row>
    <row r="31" spans="1:9" ht="21.75" customHeight="1" x14ac:dyDescent="0.25">
      <c r="A31" s="7">
        <v>29</v>
      </c>
      <c r="B31" s="8" t="s">
        <v>65</v>
      </c>
      <c r="C31" s="16" t="s">
        <v>80</v>
      </c>
      <c r="D31" s="14" t="s">
        <v>81</v>
      </c>
      <c r="E31" s="14" t="s">
        <v>92</v>
      </c>
      <c r="F31" s="6">
        <v>3</v>
      </c>
      <c r="G31" s="6">
        <v>1</v>
      </c>
      <c r="H31" s="6">
        <v>1</v>
      </c>
      <c r="I31" s="6">
        <f t="shared" si="0"/>
        <v>5</v>
      </c>
    </row>
    <row r="32" spans="1:9" s="25" customFormat="1" ht="21.75" customHeight="1" x14ac:dyDescent="0.35">
      <c r="A32" s="35" t="s">
        <v>16</v>
      </c>
      <c r="B32" s="35"/>
      <c r="C32" s="35"/>
      <c r="D32" s="35"/>
      <c r="E32" s="35"/>
      <c r="F32" s="24">
        <f>SUM(F3:F31)</f>
        <v>144</v>
      </c>
      <c r="G32" s="24">
        <f>SUM(G3:G31)</f>
        <v>105</v>
      </c>
      <c r="H32" s="24">
        <f>SUM(H3:H31)</f>
        <v>86</v>
      </c>
      <c r="I32" s="24">
        <f>SUM(I3:I31)</f>
        <v>335</v>
      </c>
    </row>
  </sheetData>
  <sortState xmlns:xlrd2="http://schemas.microsoft.com/office/spreadsheetml/2017/richdata2" ref="B3:I31">
    <sortCondition ref="B3:B31"/>
  </sortState>
  <mergeCells count="3">
    <mergeCell ref="A1:E1"/>
    <mergeCell ref="F1:I1"/>
    <mergeCell ref="A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Derlly Vásquez</cp:lastModifiedBy>
  <dcterms:created xsi:type="dcterms:W3CDTF">2015-06-05T18:19:34Z</dcterms:created>
  <dcterms:modified xsi:type="dcterms:W3CDTF">2025-07-01T20:06:41Z</dcterms:modified>
</cp:coreProperties>
</file>