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ocumento\Asistente Tecnico\Campeonatos Nacionales\2025\Indor Sprint Promocional mayo 25\"/>
    </mc:Choice>
  </mc:AlternateContent>
  <xr:revisionPtr revIDLastSave="0" documentId="8_{DF574AB6-F935-4974-9D86-5E4073F9C21A}" xr6:coauthVersionLast="47" xr6:coauthVersionMax="47" xr10:uidLastSave="{00000000-0000-0000-0000-000000000000}"/>
  <bookViews>
    <workbookView xWindow="-108" yWindow="-108" windowWidth="23256" windowHeight="12576" tabRatio="715" firstSheet="1" activeTab="2" xr2:uid="{00000000-000D-0000-FFFF-FFFF00000000}"/>
  </bookViews>
  <sheets>
    <sheet name="Canje Nómina Senior" sheetId="6" state="hidden" r:id="rId1"/>
    <sheet name="Hoja3" sheetId="22" r:id="rId2"/>
    <sheet name="Hoja1" sheetId="23" r:id="rId3"/>
  </sheets>
  <definedNames>
    <definedName name="juli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3" l="1"/>
  <c r="I34" i="23" s="1"/>
  <c r="I35" i="23" s="1"/>
  <c r="I36" i="23" s="1"/>
  <c r="I37" i="23" s="1"/>
  <c r="I38" i="23" s="1"/>
  <c r="I39" i="23" s="1"/>
  <c r="I40" i="23" s="1"/>
  <c r="I41" i="23" s="1"/>
  <c r="I42" i="23" s="1"/>
  <c r="I43" i="23" s="1"/>
  <c r="I44" i="23" s="1"/>
  <c r="I45" i="23" s="1"/>
  <c r="I46" i="23" s="1"/>
  <c r="I47" i="23" s="1"/>
  <c r="I48" i="23" s="1"/>
  <c r="I49" i="23" s="1"/>
  <c r="I50" i="23" s="1"/>
  <c r="I51" i="23" s="1"/>
  <c r="I52" i="23" s="1"/>
  <c r="I53" i="23" s="1"/>
  <c r="I54" i="23" s="1"/>
  <c r="I55" i="23" s="1"/>
  <c r="I56" i="23" s="1"/>
  <c r="I57" i="23" s="1"/>
  <c r="I58" i="23" s="1"/>
  <c r="I59" i="23" s="1"/>
  <c r="I60" i="23" s="1"/>
  <c r="I61" i="23" s="1"/>
  <c r="I62" i="23" s="1"/>
  <c r="I64" i="23" s="1"/>
  <c r="I65" i="23" s="1"/>
  <c r="I66" i="23" s="1"/>
  <c r="I67" i="23" s="1"/>
  <c r="I68" i="23" s="1"/>
  <c r="I69" i="23" s="1"/>
  <c r="I70" i="23" s="1"/>
  <c r="I71" i="23" s="1"/>
  <c r="I72" i="23" s="1"/>
  <c r="I73" i="23" s="1"/>
  <c r="I74" i="23" s="1"/>
  <c r="I75" i="23" s="1"/>
  <c r="I76" i="23" s="1"/>
  <c r="I77" i="23" s="1"/>
  <c r="I15" i="23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1" i="6"/>
  <c r="O1" i="6" s="1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10" i="6" l="1"/>
  <c r="P23" i="6"/>
  <c r="P29" i="6"/>
  <c r="P35" i="6"/>
  <c r="P38" i="6"/>
  <c r="P8" i="6"/>
  <c r="P13" i="6"/>
  <c r="P27" i="6"/>
  <c r="P24" i="6"/>
  <c r="P37" i="6"/>
  <c r="P12" i="6"/>
  <c r="P28" i="6"/>
  <c r="P39" i="6"/>
  <c r="P25" i="6"/>
  <c r="P1" i="6"/>
  <c r="P36" i="6"/>
  <c r="P9" i="6"/>
  <c r="P5" i="6"/>
  <c r="P19" i="6"/>
  <c r="P26" i="6"/>
  <c r="P11" i="6"/>
  <c r="P18" i="6"/>
  <c r="P6" i="6"/>
  <c r="P17" i="6"/>
  <c r="P7" i="6"/>
  <c r="P31" i="6"/>
  <c r="P32" i="6"/>
  <c r="P20" i="6"/>
  <c r="P30" i="6"/>
  <c r="P16" i="6"/>
  <c r="P73" i="6" l="1"/>
  <c r="P77" i="6"/>
  <c r="P47" i="6"/>
  <c r="P69" i="6"/>
  <c r="P58" i="6"/>
  <c r="P72" i="6"/>
  <c r="P66" i="6"/>
  <c r="P59" i="6"/>
  <c r="P45" i="6"/>
  <c r="P48" i="6"/>
  <c r="P51" i="6"/>
  <c r="P55" i="6"/>
  <c r="P52" i="6"/>
  <c r="P56" i="6"/>
  <c r="P78" i="6"/>
  <c r="P70" i="6"/>
  <c r="P60" i="6"/>
  <c r="P53" i="6"/>
  <c r="P79" i="6"/>
  <c r="P65" i="6"/>
  <c r="P50" i="6"/>
  <c r="P57" i="6"/>
  <c r="P61" i="6"/>
  <c r="P71" i="6"/>
  <c r="P49" i="6"/>
  <c r="P54" i="6"/>
  <c r="P46" i="6"/>
  <c r="P74" i="6"/>
  <c r="P44" i="6"/>
</calcChain>
</file>

<file path=xl/sharedStrings.xml><?xml version="1.0" encoding="utf-8"?>
<sst xmlns="http://schemas.openxmlformats.org/spreadsheetml/2006/main" count="1345" uniqueCount="358">
  <si>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</si>
  <si>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</si>
  <si>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</si>
  <si>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</si>
  <si>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</si>
  <si>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</si>
  <si>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</si>
  <si>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</si>
  <si>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</si>
  <si>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</si>
  <si>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</si>
  <si>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</si>
  <si>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</si>
  <si>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</si>
  <si>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</si>
  <si>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</si>
  <si>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</si>
  <si>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</si>
  <si>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</si>
  <si>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</si>
  <si>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</si>
  <si>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</si>
  <si>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</si>
  <si>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</si>
  <si>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</si>
  <si>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</si>
  <si>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</si>
  <si>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</si>
  <si>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</si>
  <si>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</si>
  <si>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</si>
  <si>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</si>
  <si>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</si>
  <si>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</si>
  <si>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</si>
  <si>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</si>
  <si>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</si>
  <si>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</si>
  <si>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</si>
  <si>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</si>
  <si>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</si>
  <si>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</si>
  <si>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</si>
  <si>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</si>
  <si>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</si>
  <si>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</si>
  <si>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</si>
  <si>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</si>
  <si>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</si>
  <si>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</si>
  <si>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</si>
  <si>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</si>
  <si>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</si>
  <si>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</si>
  <si>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</si>
  <si>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</si>
  <si>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</si>
  <si>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</si>
  <si>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</si>
  <si>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</si>
  <si>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</si>
  <si>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</si>
  <si>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</si>
  <si>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</si>
  <si>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</si>
  <si>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</si>
  <si>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</si>
  <si>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</si>
  <si>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</si>
  <si>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</si>
  <si>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</si>
  <si>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</si>
  <si>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</si>
  <si>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</si>
  <si>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</si>
  <si>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</si>
  <si>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</si>
  <si>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</si>
  <si>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</si>
  <si>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</si>
  <si>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</si>
  <si>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</si>
  <si>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</si>
  <si>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</si>
  <si>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</si>
  <si>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</si>
  <si>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</si>
  <si>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</si>
  <si>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</si>
  <si>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</si>
  <si>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</si>
  <si>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</si>
  <si>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</si>
  <si>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</si>
  <si>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</si>
  <si>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</si>
  <si>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</si>
  <si>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</si>
  <si>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</si>
  <si>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</si>
  <si>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</si>
  <si>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</si>
  <si>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</si>
  <si>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</si>
  <si>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</si>
  <si>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</si>
  <si>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</si>
  <si>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</si>
  <si>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</si>
  <si>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</si>
  <si>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</si>
  <si>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</si>
  <si>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</si>
  <si>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</si>
  <si>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</si>
  <si>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</si>
  <si>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</si>
  <si>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</si>
  <si>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</si>
  <si>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</si>
  <si>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</si>
  <si>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</si>
  <si>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</si>
  <si>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 xml:space="preserve">INDOOR SPRINT PROMOCIONAL </t>
  </si>
  <si>
    <t>JUAN DELGADO JULON</t>
  </si>
  <si>
    <t>JORGE BENITES JUAREZ</t>
  </si>
  <si>
    <t>JOSE CHAPA ARTICA</t>
  </si>
  <si>
    <t>UWE SILVA ARROYO</t>
  </si>
  <si>
    <t>YERSI CABANILLAS RUEDA</t>
  </si>
  <si>
    <t>SERGIO SALINAS GARIBAY</t>
  </si>
  <si>
    <t>DIEGO ECHE RODRIGUEZ</t>
  </si>
  <si>
    <t>AARON MANRIQUE VALDEZ</t>
  </si>
  <si>
    <t>BRYAN MIRAVAL SALAZAR</t>
  </si>
  <si>
    <t>PROMOCIONAL</t>
  </si>
  <si>
    <t>EDWING CHAMAYA ABAD</t>
  </si>
  <si>
    <t>DOMINGO 1 de Junio 2025</t>
  </si>
  <si>
    <t>ENAMM A</t>
  </si>
  <si>
    <t>ENAMM B</t>
  </si>
  <si>
    <t>ENAMM C</t>
  </si>
  <si>
    <t>ENAMM D</t>
  </si>
  <si>
    <t>ENAMM E</t>
  </si>
  <si>
    <t>ENAMM G</t>
  </si>
  <si>
    <t>ENAMM H</t>
  </si>
  <si>
    <t>ENAMM I</t>
  </si>
  <si>
    <t>ENAMM J</t>
  </si>
  <si>
    <t>ENAMM K</t>
  </si>
  <si>
    <t>ENAMM L</t>
  </si>
  <si>
    <t>ENAMM F</t>
  </si>
  <si>
    <t>ENP A</t>
  </si>
  <si>
    <t>HILTON NUÑEZ</t>
  </si>
  <si>
    <t>ENP B</t>
  </si>
  <si>
    <t>ENP C</t>
  </si>
  <si>
    <t>SAID VENERO</t>
  </si>
  <si>
    <t>ENP D</t>
  </si>
  <si>
    <t>MATTIAS UGARTE</t>
  </si>
  <si>
    <t>ENP E</t>
  </si>
  <si>
    <t>JIMMY TOU</t>
  </si>
  <si>
    <t>ENP G</t>
  </si>
  <si>
    <t>VALENTINO GUIVIN</t>
  </si>
  <si>
    <t>ENP H</t>
  </si>
  <si>
    <t>GONZALO ALVARIÑO</t>
  </si>
  <si>
    <t>ENP I</t>
  </si>
  <si>
    <t>CESAR SALAS</t>
  </si>
  <si>
    <t>ENP J</t>
  </si>
  <si>
    <t>GABRIEL GUSTAVSON</t>
  </si>
  <si>
    <t>ENP K</t>
  </si>
  <si>
    <t>SERGIO GENSOLLEN</t>
  </si>
  <si>
    <t>ENP L</t>
  </si>
  <si>
    <t>MIGUEL QUIJANO</t>
  </si>
  <si>
    <t>ENP M</t>
  </si>
  <si>
    <t>JESUS LOPEZ</t>
  </si>
  <si>
    <t>ENP N</t>
  </si>
  <si>
    <t>MARCELO DEL RIO</t>
  </si>
  <si>
    <t>ENP O</t>
  </si>
  <si>
    <t>ANGEL REYES</t>
  </si>
  <si>
    <t>ENP P</t>
  </si>
  <si>
    <t>HARRISON MUÑOZ</t>
  </si>
  <si>
    <t>CUR A</t>
  </si>
  <si>
    <t>JUAN DIEGO LLANOS</t>
  </si>
  <si>
    <t>CUR B</t>
  </si>
  <si>
    <t>ADRIAN DAVILA LURQUIN</t>
  </si>
  <si>
    <t>CUR C</t>
  </si>
  <si>
    <t>CUR D</t>
  </si>
  <si>
    <t>CUR E</t>
  </si>
  <si>
    <t>ERICK GOAR SOTO</t>
  </si>
  <si>
    <t>CUR F</t>
  </si>
  <si>
    <t>CUR G</t>
  </si>
  <si>
    <t>DIEGO CORTEZ</t>
  </si>
  <si>
    <t>CUR H</t>
  </si>
  <si>
    <t>JOAQUIN ZAMBRANO SAN MARTIN</t>
  </si>
  <si>
    <t>CUR I</t>
  </si>
  <si>
    <t>KALEB NORIEGA AYEN</t>
  </si>
  <si>
    <t>CSI- SCI A</t>
  </si>
  <si>
    <t>FERNAND EYZAGUIRRE</t>
  </si>
  <si>
    <t>CSI- SCI B</t>
  </si>
  <si>
    <t>NICOLAS ALVARADO</t>
  </si>
  <si>
    <t>CSI- SCI C</t>
  </si>
  <si>
    <t>TIAGO CAROZZI</t>
  </si>
  <si>
    <t>CSI- SCI D</t>
  </si>
  <si>
    <t>NICOLAS READI</t>
  </si>
  <si>
    <t>RAFFAELLA LEON SUITO</t>
  </si>
  <si>
    <t>LUCIANA CAIPO GRADOS</t>
  </si>
  <si>
    <t>ALESSANDRA ARRIETA GONZALES</t>
  </si>
  <si>
    <t>LUCIA ALVAN DEFILIPPI</t>
  </si>
  <si>
    <t>LUANA CEVALLOS POLO</t>
  </si>
  <si>
    <t>JOHANA PADILLA RIBERA</t>
  </si>
  <si>
    <t>DANIELA RUNCIMAN GUISSA</t>
  </si>
  <si>
    <t>VALERIA LIMO LUNA</t>
  </si>
  <si>
    <t>CUR J</t>
  </si>
  <si>
    <t>AYLEN SALDAÑA MENDOZA</t>
  </si>
  <si>
    <t>CUR K</t>
  </si>
  <si>
    <t>DULCE SANCARRANCO CHALLCO</t>
  </si>
  <si>
    <t>CUR L</t>
  </si>
  <si>
    <t>MARIA FERNANDA SALAS</t>
  </si>
  <si>
    <t>CSI-SCI</t>
  </si>
  <si>
    <t>CRL A</t>
  </si>
  <si>
    <t>ALMENDRA FUENTES</t>
  </si>
  <si>
    <t>CRL B</t>
  </si>
  <si>
    <t>CAMILA AUGUSTO</t>
  </si>
  <si>
    <t>CRL C</t>
  </si>
  <si>
    <t>NATALIA MONTEVERDE</t>
  </si>
  <si>
    <t>CRL D</t>
  </si>
  <si>
    <t>DANIELA O'BRIEN</t>
  </si>
  <si>
    <t>MIGUEL DASSO</t>
  </si>
  <si>
    <t>JOSE LUIS NEIRA</t>
  </si>
  <si>
    <t>JOSE MANUEL RIVERO</t>
  </si>
  <si>
    <t>UZIEL SULCA</t>
  </si>
  <si>
    <t>CRL E</t>
  </si>
  <si>
    <t>MATHIAS RAMBERG</t>
  </si>
  <si>
    <t>CRL F</t>
  </si>
  <si>
    <t>GONZALO GALINDO</t>
  </si>
  <si>
    <t>CRL G</t>
  </si>
  <si>
    <t>ALFREDO GORDILO</t>
  </si>
  <si>
    <t>CRL I</t>
  </si>
  <si>
    <t>IGNACIO QUIROGA</t>
  </si>
  <si>
    <t>LUIS BEDON TOLENTINO</t>
  </si>
  <si>
    <t>SEBASTIAN LUNA TRIGOSO</t>
  </si>
  <si>
    <t xml:space="preserve">ENAMM </t>
  </si>
  <si>
    <t>DAYRA TRINIDAD HUARCAYA</t>
  </si>
  <si>
    <t>ENP</t>
  </si>
  <si>
    <t>SERIE 1 MUJER PROMOCIONAL X 500</t>
  </si>
  <si>
    <t>SERIE 2 MUJER PROMOCIONAL X 500</t>
  </si>
  <si>
    <t>SERIE 3 MUJER PROMOCIONAL X 500</t>
  </si>
  <si>
    <t>SERIE 4 HOMBRE PROMOCIONAL X 500</t>
  </si>
  <si>
    <t>SERIE 5 HOMBRE PROMOCIONAL X 500</t>
  </si>
  <si>
    <t>SERIE 6 HOMBRE PROMOCIONAL X 500</t>
  </si>
  <si>
    <t>SERIE 7 HOMBRE PROMOCIONAL X 500</t>
  </si>
  <si>
    <t>SERIE 8 HOMBRE PROMOCIONAL X 500</t>
  </si>
  <si>
    <t>SERIE 9 HOMBRE PROMOCIONAL X 500</t>
  </si>
  <si>
    <t>SERIE 10 HOMBRE PROMOCIONAL X 500</t>
  </si>
  <si>
    <t>SERIE 11 HOMBRE PROMOCIONAL X 500</t>
  </si>
  <si>
    <t>SERIE 12 HOMBRE PROMOCIONAL X 500</t>
  </si>
  <si>
    <t>SERIE 13 MUJER PROMOCIONAL  POSTA 4 X 250</t>
  </si>
  <si>
    <t>LUCAS TITCHENER SAUX</t>
  </si>
  <si>
    <t>DIEGO SANJANUELO VALBUENA</t>
  </si>
  <si>
    <t>KALEB NORIEGA AJEN</t>
  </si>
  <si>
    <t>DIEGO SANJUANELO VALBUENA</t>
  </si>
  <si>
    <t>ERGOMETRO</t>
  </si>
  <si>
    <t>TIEMPO</t>
  </si>
  <si>
    <t>PUESTO</t>
  </si>
  <si>
    <t>SERIE 14 HOMBRE PROMOCIONAL POSTA 4 X 250</t>
  </si>
  <si>
    <t>SERIE 15 HOMBRE PROMOCIONAL POSTA 4 X 250</t>
  </si>
  <si>
    <t>CATALINA DUFFOÓ</t>
  </si>
  <si>
    <t>1:58.70</t>
  </si>
  <si>
    <t>1:52.00</t>
  </si>
  <si>
    <t>1:46.20</t>
  </si>
  <si>
    <t>1:59.10</t>
  </si>
  <si>
    <t>1:56.10</t>
  </si>
  <si>
    <t>1:59.9</t>
  </si>
  <si>
    <t>1:59.30</t>
  </si>
  <si>
    <t>1:48.00</t>
  </si>
  <si>
    <t>1:55.40</t>
  </si>
  <si>
    <t>2:00.00</t>
  </si>
  <si>
    <t>1.52.40</t>
  </si>
  <si>
    <t>2:02.70</t>
  </si>
  <si>
    <t>OLENKA KRISMANN</t>
  </si>
  <si>
    <t>1:46.40</t>
  </si>
  <si>
    <t>1:56.20</t>
  </si>
  <si>
    <t>1:59.20</t>
  </si>
  <si>
    <t>2:27.7</t>
  </si>
  <si>
    <t>2:07.30</t>
  </si>
  <si>
    <t>2:47.90</t>
  </si>
  <si>
    <t>JOHANA VALLADARES</t>
  </si>
  <si>
    <t>1:27.30</t>
  </si>
  <si>
    <t>3:27.30</t>
  </si>
  <si>
    <t>1:43.80</t>
  </si>
  <si>
    <t>1:40.20</t>
  </si>
  <si>
    <t>1:33:40</t>
  </si>
  <si>
    <t>1:31.80</t>
  </si>
  <si>
    <t>1:35.70</t>
  </si>
  <si>
    <t>1:33.40</t>
  </si>
  <si>
    <t>2:05.7</t>
  </si>
  <si>
    <t>1:34.30</t>
  </si>
  <si>
    <t>1:38.10</t>
  </si>
  <si>
    <t>1:30.7</t>
  </si>
  <si>
    <t>1:39.60</t>
  </si>
  <si>
    <t>1:49.80</t>
  </si>
  <si>
    <t>1:42.7</t>
  </si>
  <si>
    <t>1:42.60</t>
  </si>
  <si>
    <t>1:29.80</t>
  </si>
  <si>
    <t>1.41.20</t>
  </si>
  <si>
    <t>1:37.50</t>
  </si>
  <si>
    <t>1:38.0</t>
  </si>
  <si>
    <t>1:36.20</t>
  </si>
  <si>
    <t>1:36.30</t>
  </si>
  <si>
    <t>1:40.50</t>
  </si>
  <si>
    <t>1:45.70</t>
  </si>
  <si>
    <t>1:31.50</t>
  </si>
  <si>
    <t>1:49.4</t>
  </si>
  <si>
    <t>1:39.4</t>
  </si>
  <si>
    <t>1:33.80</t>
  </si>
  <si>
    <t>1:40.10</t>
  </si>
  <si>
    <t>1:49.30</t>
  </si>
  <si>
    <t>1:41.1</t>
  </si>
  <si>
    <t>1:32.20</t>
  </si>
  <si>
    <t>1:35.10</t>
  </si>
  <si>
    <t>1:43.10</t>
  </si>
  <si>
    <t>1:33.60</t>
  </si>
  <si>
    <t>1:34.80</t>
  </si>
  <si>
    <t>1:48.70</t>
  </si>
  <si>
    <t>2:56.4</t>
  </si>
  <si>
    <t>1:33.70</t>
  </si>
  <si>
    <t>1:42.30</t>
  </si>
  <si>
    <t>1:33.50</t>
  </si>
  <si>
    <t>1:50.4</t>
  </si>
  <si>
    <t>1:35.80</t>
  </si>
  <si>
    <t>1:50.50</t>
  </si>
  <si>
    <t>1:32.30</t>
  </si>
  <si>
    <t>1:35.60</t>
  </si>
  <si>
    <t>1:40.00</t>
  </si>
  <si>
    <t>1:41.20</t>
  </si>
  <si>
    <t>3:38.50</t>
  </si>
  <si>
    <t>CATALINA DUFFO</t>
  </si>
  <si>
    <t>3:43.10</t>
  </si>
  <si>
    <t>4:35.50</t>
  </si>
  <si>
    <t>JHOANNY  VALLADARES</t>
  </si>
  <si>
    <t>VALERIE LIMO LUNA</t>
  </si>
  <si>
    <t>2:54.50</t>
  </si>
  <si>
    <t>3:05.30</t>
  </si>
  <si>
    <t>3:22.50</t>
  </si>
  <si>
    <t>3:05.20</t>
  </si>
  <si>
    <t>3:03.80</t>
  </si>
  <si>
    <t>3:02.60</t>
  </si>
  <si>
    <t>3:03.90</t>
  </si>
  <si>
    <t>3:34.1</t>
  </si>
  <si>
    <t>DIEGO CORTES</t>
  </si>
  <si>
    <t>3:14.10</t>
  </si>
  <si>
    <t>3:01.50</t>
  </si>
  <si>
    <t>3:18.70</t>
  </si>
  <si>
    <t>1:52.40</t>
  </si>
  <si>
    <t>MUJER PROMOCIONAL X 500</t>
  </si>
  <si>
    <t>HOMBRE PROMOCIONAL X 500</t>
  </si>
  <si>
    <t>MUJER PROMOCIONAL  POSTA 4 X 250</t>
  </si>
  <si>
    <t>HOMBRE PROMOCIONAL POSTA 4 X 250</t>
  </si>
  <si>
    <t>RESULTADO GENERAL</t>
  </si>
  <si>
    <t>RESULTADO POR SERIES</t>
  </si>
  <si>
    <t>NIKOLAS GWIN</t>
  </si>
  <si>
    <t>DIEGO MOYA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</si>
</sst>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12" fillId="0" borderId="0">
      <alignment vertical="center"/>
    </xf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/>
    <xf numFmtId="14" fontId="0" fillId="0" borderId="0" xfId="0" applyNumberFormat="1"/>
    <xf numFmtId="0" fontId="1" fillId="0" borderId="0" xfId="0" quotePrefix="1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0" xfId="0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4" fillId="3" borderId="6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3" borderId="0" xfId="0" applyFont="1" applyFill="1" applyBorder="1" applyAlignment="1">
      <alignment horizontal="left" vertical="center"/>
    </xf>
    <xf numFmtId="49" fontId="16" fillId="0" borderId="6" xfId="0" applyNumberFormat="1" applyFont="1" applyBorder="1" applyAlignment="1">
      <alignment horizontal="left"/>
    </xf>
    <xf numFmtId="49" fontId="16" fillId="0" borderId="0" xfId="0" applyNumberFormat="1" applyFont="1" applyBorder="1" applyAlignment="1">
      <alignment horizontal="left"/>
    </xf>
    <xf numFmtId="0" fontId="15" fillId="4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6" borderId="0" xfId="0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6" xfId="0" applyFont="1" applyBorder="1"/>
    <xf numFmtId="0" fontId="14" fillId="0" borderId="6" xfId="0" applyFont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16" fillId="5" borderId="6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vertical="center"/>
    </xf>
    <xf numFmtId="0" fontId="17" fillId="3" borderId="6" xfId="5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/>
    </xf>
    <xf numFmtId="0" fontId="15" fillId="6" borderId="14" xfId="0" applyFont="1" applyFill="1" applyBorder="1" applyAlignment="1">
      <alignment horizontal="center" vertical="center"/>
    </xf>
    <xf numFmtId="49" fontId="16" fillId="5" borderId="14" xfId="0" applyNumberFormat="1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0" borderId="8" xfId="0" applyFont="1" applyBorder="1"/>
    <xf numFmtId="0" fontId="15" fillId="6" borderId="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4" fillId="0" borderId="18" xfId="0" applyFont="1" applyBorder="1"/>
    <xf numFmtId="0" fontId="15" fillId="4" borderId="14" xfId="0" applyFont="1" applyFill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left"/>
    </xf>
    <xf numFmtId="0" fontId="14" fillId="0" borderId="22" xfId="0" applyFont="1" applyBorder="1"/>
    <xf numFmtId="0" fontId="15" fillId="6" borderId="22" xfId="0" applyFont="1" applyFill="1" applyBorder="1" applyAlignment="1">
      <alignment horizontal="center" vertical="center"/>
    </xf>
    <xf numFmtId="49" fontId="16" fillId="5" borderId="22" xfId="0" applyNumberFormat="1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3" borderId="22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vertical="center"/>
    </xf>
    <xf numFmtId="0" fontId="14" fillId="0" borderId="14" xfId="0" applyFont="1" applyBorder="1" applyAlignment="1">
      <alignment horizontal="left"/>
    </xf>
    <xf numFmtId="0" fontId="14" fillId="0" borderId="14" xfId="0" applyFont="1" applyBorder="1"/>
    <xf numFmtId="0" fontId="14" fillId="0" borderId="22" xfId="0" applyFont="1" applyBorder="1" applyAlignment="1">
      <alignment vertical="center"/>
    </xf>
    <xf numFmtId="0" fontId="17" fillId="3" borderId="22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49" fontId="16" fillId="0" borderId="22" xfId="0" applyNumberFormat="1" applyFont="1" applyBorder="1" applyAlignment="1">
      <alignment horizontal="left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6" fillId="5" borderId="8" xfId="0" applyNumberFormat="1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7" fillId="3" borderId="14" xfId="5" applyFont="1" applyFill="1" applyBorder="1" applyAlignment="1">
      <alignment vertical="center"/>
    </xf>
    <xf numFmtId="49" fontId="16" fillId="5" borderId="0" xfId="0" applyNumberFormat="1" applyFont="1" applyFill="1" applyBorder="1" applyAlignment="1">
      <alignment horizontal="center" vertical="center"/>
    </xf>
    <xf numFmtId="49" fontId="16" fillId="5" borderId="5" xfId="0" applyNumberFormat="1" applyFont="1" applyFill="1" applyBorder="1" applyAlignment="1">
      <alignment horizontal="center" vertical="center"/>
    </xf>
    <xf numFmtId="49" fontId="16" fillId="5" borderId="7" xfId="0" applyNumberFormat="1" applyFont="1" applyFill="1" applyBorder="1" applyAlignment="1">
      <alignment horizontal="center" vertical="center"/>
    </xf>
    <xf numFmtId="49" fontId="16" fillId="5" borderId="8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49" fontId="16" fillId="5" borderId="30" xfId="0" applyNumberFormat="1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7">
    <cellStyle name="Excel Built-in Normal" xfId="5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6" xr:uid="{651B8289-E85F-4B6C-A8B8-0AE31344496E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98718</xdr:rowOff>
    </xdr:from>
    <xdr:to>
      <xdr:col>3</xdr:col>
      <xdr:colOff>708660</xdr:colOff>
      <xdr:row>4</xdr:row>
      <xdr:rowOff>141732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8E2DC-9F3A-4632-94E3-3A4627F5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640" y="281598"/>
          <a:ext cx="632460" cy="622134"/>
        </a:xfrm>
        <a:prstGeom prst="rect">
          <a:avLst/>
        </a:prstGeom>
      </xdr:spPr>
    </xdr:pic>
    <xdr:clientData/>
  </xdr:twoCellAnchor>
  <xdr:twoCellAnchor editAs="oneCell">
    <xdr:from>
      <xdr:col>8</xdr:col>
      <xdr:colOff>388620</xdr:colOff>
      <xdr:row>1</xdr:row>
      <xdr:rowOff>91098</xdr:rowOff>
    </xdr:from>
    <xdr:to>
      <xdr:col>8</xdr:col>
      <xdr:colOff>1021080</xdr:colOff>
      <xdr:row>4</xdr:row>
      <xdr:rowOff>134112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3B873F-73A5-4860-BFC6-2D19FCB4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440" y="273978"/>
          <a:ext cx="632460" cy="622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6</xdr:row>
      <xdr:rowOff>98718</xdr:rowOff>
    </xdr:from>
    <xdr:to>
      <xdr:col>3</xdr:col>
      <xdr:colOff>708660</xdr:colOff>
      <xdr:row>9</xdr:row>
      <xdr:rowOff>172212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D2461D-165C-4EF7-9EE8-49B7A121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640" y="281598"/>
          <a:ext cx="632460" cy="622134"/>
        </a:xfrm>
        <a:prstGeom prst="rect">
          <a:avLst/>
        </a:prstGeom>
      </xdr:spPr>
    </xdr:pic>
    <xdr:clientData/>
  </xdr:twoCellAnchor>
  <xdr:twoCellAnchor editAs="oneCell">
    <xdr:from>
      <xdr:col>8</xdr:col>
      <xdr:colOff>388620</xdr:colOff>
      <xdr:row>6</xdr:row>
      <xdr:rowOff>91098</xdr:rowOff>
    </xdr:from>
    <xdr:to>
      <xdr:col>8</xdr:col>
      <xdr:colOff>1021080</xdr:colOff>
      <xdr:row>9</xdr:row>
      <xdr:rowOff>164592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80821B-CDB8-4C77-B8DC-B3CE156B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3440" y="273978"/>
          <a:ext cx="632460" cy="622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baseColWidth="10" defaultColWidth="11.44140625" defaultRowHeight="14.4" x14ac:dyDescent="0.3"/>
  <cols>
    <col min="1" max="2" width="3.33203125" customWidth="1"/>
    <col min="3" max="3" width="6.6640625" customWidth="1"/>
    <col min="4" max="4" width="14" customWidth="1"/>
    <col min="7" max="7" width="14" customWidth="1"/>
    <col min="9" max="9" width="33.109375" customWidth="1"/>
    <col min="10" max="10" width="31.6640625" customWidth="1"/>
  </cols>
  <sheetData>
    <row r="1" spans="2:20" x14ac:dyDescent="0.3">
      <c r="C1" s="1"/>
      <c r="D1" s="1"/>
      <c r="E1" s="1"/>
      <c r="H1" s="1"/>
      <c r="I1" s="15">
        <f ca="1">TODAY()</f>
        <v>45809</v>
      </c>
      <c r="J1" s="1"/>
      <c r="O1">
        <f ca="1">YEAR(I1)</f>
        <v>2025</v>
      </c>
      <c r="P1" s="16">
        <f ca="1">$O$1-O1</f>
        <v>0</v>
      </c>
    </row>
    <row r="2" spans="2:20" ht="15" thickBot="1" x14ac:dyDescent="0.35"/>
    <row r="3" spans="2:20" x14ac:dyDescent="0.3">
      <c r="C3" s="17" t="s">
        <v>6</v>
      </c>
      <c r="D3" s="18" t="s">
        <v>9</v>
      </c>
      <c r="E3" s="18" t="s">
        <v>10</v>
      </c>
      <c r="F3" s="19" t="s">
        <v>11</v>
      </c>
      <c r="G3" s="19" t="s">
        <v>7</v>
      </c>
      <c r="H3" s="18" t="s">
        <v>8</v>
      </c>
      <c r="I3" s="19" t="s">
        <v>122</v>
      </c>
      <c r="J3" s="19" t="s">
        <v>13</v>
      </c>
      <c r="K3" s="19" t="s">
        <v>14</v>
      </c>
      <c r="L3" s="19"/>
      <c r="M3" s="19" t="s">
        <v>15</v>
      </c>
      <c r="N3" s="19" t="s">
        <v>121</v>
      </c>
      <c r="O3" s="18" t="s">
        <v>16</v>
      </c>
      <c r="P3" s="18" t="s">
        <v>17</v>
      </c>
      <c r="Q3" s="20" t="s">
        <v>18</v>
      </c>
      <c r="R3" s="21"/>
      <c r="S3" s="19"/>
      <c r="T3" s="22"/>
    </row>
    <row r="4" spans="2:20" x14ac:dyDescent="0.3">
      <c r="B4">
        <v>1</v>
      </c>
      <c r="C4" s="27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0" x14ac:dyDescent="0.3">
      <c r="B5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5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0"/>
      <c r="M5" s="26" t="s">
        <v>21</v>
      </c>
      <c r="N5" s="2">
        <v>2000</v>
      </c>
      <c r="O5" s="3">
        <v>1990</v>
      </c>
      <c r="P5" s="3">
        <f t="shared" ref="P5:P13" ca="1" si="1">$O$1-O5</f>
        <v>35</v>
      </c>
      <c r="Q5" s="4"/>
      <c r="R5" s="11"/>
      <c r="S5" s="12"/>
      <c r="T5" s="12"/>
    </row>
    <row r="6" spans="2:20" x14ac:dyDescent="0.3">
      <c r="B6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5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0"/>
      <c r="M6" s="26" t="s">
        <v>21</v>
      </c>
      <c r="N6" s="2">
        <v>2000</v>
      </c>
      <c r="O6" s="3">
        <v>1992</v>
      </c>
      <c r="P6" s="3">
        <f t="shared" ca="1" si="1"/>
        <v>33</v>
      </c>
      <c r="Q6" s="4"/>
      <c r="R6" s="11"/>
      <c r="S6" s="12"/>
      <c r="T6" s="12"/>
    </row>
    <row r="7" spans="2:20" x14ac:dyDescent="0.3">
      <c r="B7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5" t="s">
        <v>24</v>
      </c>
      <c r="H7" s="2">
        <v>2</v>
      </c>
      <c r="I7" s="13" t="s">
        <v>32</v>
      </c>
      <c r="J7" s="13" t="s">
        <v>31</v>
      </c>
      <c r="K7" s="3" t="s">
        <v>28</v>
      </c>
      <c r="L7" s="10"/>
      <c r="M7" s="26" t="s">
        <v>21</v>
      </c>
      <c r="N7" s="2">
        <v>2000</v>
      </c>
      <c r="O7" s="3">
        <v>1998</v>
      </c>
      <c r="P7" s="3">
        <f t="shared" ca="1" si="1"/>
        <v>27</v>
      </c>
      <c r="Q7" s="4"/>
      <c r="R7" s="11"/>
      <c r="S7" s="12"/>
      <c r="T7" s="12"/>
    </row>
    <row r="8" spans="2:20" x14ac:dyDescent="0.3">
      <c r="B8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5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0"/>
      <c r="M8" s="26" t="s">
        <v>21</v>
      </c>
      <c r="N8" s="2">
        <v>2000</v>
      </c>
      <c r="O8" s="3">
        <v>1990</v>
      </c>
      <c r="P8" s="3">
        <f t="shared" ca="1" si="1"/>
        <v>35</v>
      </c>
      <c r="Q8" s="4"/>
      <c r="R8" s="11"/>
      <c r="S8" s="12"/>
      <c r="T8" s="12"/>
    </row>
    <row r="9" spans="2:20" x14ac:dyDescent="0.3">
      <c r="B9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5" t="s">
        <v>24</v>
      </c>
      <c r="H9" s="2">
        <v>2</v>
      </c>
      <c r="I9" s="13" t="s">
        <v>32</v>
      </c>
      <c r="J9" s="13" t="s">
        <v>31</v>
      </c>
      <c r="K9" s="3" t="s">
        <v>28</v>
      </c>
      <c r="L9" s="10"/>
      <c r="M9" s="26" t="s">
        <v>21</v>
      </c>
      <c r="N9" s="2">
        <v>2000</v>
      </c>
      <c r="O9" s="3">
        <v>1998</v>
      </c>
      <c r="P9" s="3">
        <f t="shared" ca="1" si="1"/>
        <v>27</v>
      </c>
      <c r="Q9" s="4"/>
      <c r="R9" s="11"/>
      <c r="S9" s="12"/>
      <c r="T9" s="12"/>
    </row>
    <row r="10" spans="2:20" x14ac:dyDescent="0.3">
      <c r="B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5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0"/>
      <c r="M10" s="26" t="s">
        <v>21</v>
      </c>
      <c r="N10" s="2">
        <v>2000</v>
      </c>
      <c r="O10" s="3">
        <v>1997</v>
      </c>
      <c r="P10" s="3">
        <f t="shared" ca="1" si="1"/>
        <v>28</v>
      </c>
      <c r="Q10" s="6"/>
      <c r="R10" s="11"/>
      <c r="S10" s="12"/>
      <c r="T10" s="12"/>
    </row>
    <row r="11" spans="2:20" x14ac:dyDescent="0.3">
      <c r="B11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5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0"/>
      <c r="M11" s="26" t="s">
        <v>21</v>
      </c>
      <c r="N11" s="2">
        <v>2000</v>
      </c>
      <c r="O11" s="3">
        <v>1992</v>
      </c>
      <c r="P11" s="3">
        <f t="shared" ca="1" si="1"/>
        <v>33</v>
      </c>
      <c r="Q11" s="6"/>
      <c r="R11" s="11"/>
      <c r="S11" s="12"/>
      <c r="T11" s="12"/>
    </row>
    <row r="12" spans="2:20" x14ac:dyDescent="0.3">
      <c r="B12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5" t="s">
        <v>24</v>
      </c>
      <c r="H12" s="8" t="s">
        <v>36</v>
      </c>
      <c r="I12" s="13" t="s">
        <v>37</v>
      </c>
      <c r="J12" s="13" t="s">
        <v>38</v>
      </c>
      <c r="K12" s="3" t="s">
        <v>28</v>
      </c>
      <c r="L12" s="10"/>
      <c r="M12" s="26" t="s">
        <v>21</v>
      </c>
      <c r="N12" s="2">
        <v>2000</v>
      </c>
      <c r="O12" s="3">
        <v>1998</v>
      </c>
      <c r="P12" s="3">
        <f t="shared" ca="1" si="1"/>
        <v>27</v>
      </c>
      <c r="Q12" s="6"/>
      <c r="R12" s="11"/>
      <c r="S12" s="12"/>
      <c r="T12" s="12"/>
    </row>
    <row r="13" spans="2:20" x14ac:dyDescent="0.3">
      <c r="B13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5" t="s">
        <v>24</v>
      </c>
      <c r="H13" s="8" t="s">
        <v>36</v>
      </c>
      <c r="I13" s="13" t="s">
        <v>39</v>
      </c>
      <c r="J13" s="9" t="s">
        <v>40</v>
      </c>
      <c r="K13" s="3" t="s">
        <v>28</v>
      </c>
      <c r="L13" s="10"/>
      <c r="M13" s="26" t="s">
        <v>21</v>
      </c>
      <c r="N13" s="2">
        <v>2000</v>
      </c>
      <c r="O13" s="3">
        <v>1997</v>
      </c>
      <c r="P13" s="3">
        <f t="shared" ca="1" si="1"/>
        <v>28</v>
      </c>
      <c r="Q13" s="6"/>
      <c r="R13" s="11"/>
      <c r="S13" s="12"/>
      <c r="T13" s="12"/>
    </row>
    <row r="14" spans="2:20" x14ac:dyDescent="0.3">
      <c r="B14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"/>
      <c r="O14" s="14"/>
      <c r="P14" s="14"/>
      <c r="Q14" s="14"/>
      <c r="R14" s="14"/>
      <c r="S14" s="14"/>
      <c r="T14" s="14"/>
    </row>
    <row r="15" spans="2:20" x14ac:dyDescent="0.3">
      <c r="B15">
        <v>12</v>
      </c>
      <c r="C15" s="27" t="s">
        <v>118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"/>
      <c r="O15" s="24"/>
      <c r="P15" s="24"/>
      <c r="Q15" s="24"/>
      <c r="R15" s="24"/>
      <c r="S15" s="24"/>
      <c r="T15" s="24"/>
    </row>
    <row r="16" spans="2:20" x14ac:dyDescent="0.3">
      <c r="B16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5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0"/>
      <c r="M16" s="26" t="s">
        <v>62</v>
      </c>
      <c r="N16" s="2">
        <v>2000</v>
      </c>
      <c r="O16" s="3">
        <v>2000</v>
      </c>
      <c r="P16" s="3">
        <f ca="1">$O$1-O16</f>
        <v>25</v>
      </c>
      <c r="Q16" s="4"/>
      <c r="R16" s="11"/>
      <c r="S16" s="12"/>
      <c r="T16" s="12"/>
    </row>
    <row r="17" spans="2:20" x14ac:dyDescent="0.3">
      <c r="B17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5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0"/>
      <c r="M17" s="26" t="s">
        <v>62</v>
      </c>
      <c r="N17" s="2">
        <v>2000</v>
      </c>
      <c r="O17" s="3">
        <v>2000</v>
      </c>
      <c r="P17" s="3">
        <f ca="1">$O$1-O17</f>
        <v>25</v>
      </c>
      <c r="Q17" s="4"/>
      <c r="R17" s="11"/>
      <c r="S17" s="12"/>
      <c r="T17" s="12"/>
    </row>
    <row r="18" spans="2:20" x14ac:dyDescent="0.3">
      <c r="B18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5" t="s">
        <v>23</v>
      </c>
      <c r="H18" s="2">
        <v>1</v>
      </c>
      <c r="I18" s="13" t="s">
        <v>65</v>
      </c>
      <c r="J18" s="13" t="s">
        <v>66</v>
      </c>
      <c r="K18" s="3" t="s">
        <v>28</v>
      </c>
      <c r="L18" s="10"/>
      <c r="M18" s="26" t="s">
        <v>62</v>
      </c>
      <c r="N18" s="2">
        <v>2000</v>
      </c>
      <c r="O18" s="3">
        <v>1988</v>
      </c>
      <c r="P18" s="3">
        <f ca="1">$O$1-O18</f>
        <v>37</v>
      </c>
      <c r="Q18" s="4"/>
      <c r="R18" s="11"/>
      <c r="S18" s="12"/>
      <c r="T18" s="12"/>
    </row>
    <row r="19" spans="2:20" x14ac:dyDescent="0.3">
      <c r="B19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5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0"/>
      <c r="M19" s="26" t="s">
        <v>62</v>
      </c>
      <c r="N19" s="2">
        <v>2000</v>
      </c>
      <c r="O19" s="3">
        <v>1995</v>
      </c>
      <c r="P19" s="3">
        <f ca="1">$O$1-O19</f>
        <v>30</v>
      </c>
      <c r="Q19" s="4"/>
      <c r="R19" s="11"/>
      <c r="S19" s="12"/>
      <c r="T19" s="12"/>
    </row>
    <row r="20" spans="2:20" x14ac:dyDescent="0.3">
      <c r="B2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5" t="s">
        <v>24</v>
      </c>
      <c r="H20" s="2">
        <v>2</v>
      </c>
      <c r="I20" s="13" t="s">
        <v>68</v>
      </c>
      <c r="J20" s="13" t="s">
        <v>70</v>
      </c>
      <c r="K20" s="3" t="s">
        <v>28</v>
      </c>
      <c r="L20" s="10"/>
      <c r="M20" s="26" t="s">
        <v>62</v>
      </c>
      <c r="N20" s="2">
        <v>2000</v>
      </c>
      <c r="O20" s="3">
        <v>1996</v>
      </c>
      <c r="P20" s="3">
        <f ca="1">$O$1-O20</f>
        <v>29</v>
      </c>
      <c r="Q20" s="4"/>
      <c r="R20" s="11"/>
      <c r="S20" s="12"/>
      <c r="T20" s="12"/>
    </row>
    <row r="21" spans="2:20" x14ac:dyDescent="0.3">
      <c r="B21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O21" s="14"/>
      <c r="P21" s="14"/>
      <c r="Q21" s="14"/>
      <c r="R21" s="14"/>
      <c r="S21" s="14"/>
      <c r="T21" s="14"/>
    </row>
    <row r="22" spans="2:20" x14ac:dyDescent="0.3">
      <c r="B22">
        <v>19</v>
      </c>
      <c r="C22" s="27" t="s">
        <v>19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"/>
      <c r="O22" s="23"/>
      <c r="P22" s="23"/>
      <c r="Q22" s="23"/>
      <c r="R22" s="23"/>
      <c r="S22" s="23"/>
      <c r="T22" s="23"/>
    </row>
    <row r="23" spans="2:20" x14ac:dyDescent="0.3">
      <c r="B23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5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0"/>
      <c r="M23" s="26" t="s">
        <v>21</v>
      </c>
      <c r="N23" s="2">
        <v>2000</v>
      </c>
      <c r="O23" s="3">
        <v>1988</v>
      </c>
      <c r="P23" s="3">
        <f t="shared" ref="P23:P32" ca="1" si="3">$O$1-O23</f>
        <v>37</v>
      </c>
      <c r="Q23" s="4"/>
      <c r="R23" s="11"/>
      <c r="S23" s="12"/>
      <c r="T23" s="12"/>
    </row>
    <row r="24" spans="2:20" x14ac:dyDescent="0.3">
      <c r="B24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5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0"/>
      <c r="M24" s="26" t="s">
        <v>21</v>
      </c>
      <c r="N24" s="2">
        <v>2000</v>
      </c>
      <c r="O24" s="3">
        <v>2000</v>
      </c>
      <c r="P24" s="3">
        <f t="shared" ca="1" si="3"/>
        <v>25</v>
      </c>
      <c r="Q24" s="4"/>
      <c r="R24" s="11"/>
      <c r="S24" s="12"/>
      <c r="T24" s="12"/>
    </row>
    <row r="25" spans="2:20" x14ac:dyDescent="0.3">
      <c r="B25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5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0"/>
      <c r="M25" s="26" t="s">
        <v>21</v>
      </c>
      <c r="N25" s="2">
        <v>2000</v>
      </c>
      <c r="O25" s="3">
        <v>2000</v>
      </c>
      <c r="P25" s="3">
        <f t="shared" ca="1" si="3"/>
        <v>25</v>
      </c>
      <c r="Q25" s="4"/>
      <c r="R25" s="11"/>
      <c r="S25" s="12"/>
      <c r="T25" s="12"/>
    </row>
    <row r="26" spans="2:20" x14ac:dyDescent="0.3">
      <c r="B26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5" t="s">
        <v>79</v>
      </c>
      <c r="H26" s="2">
        <v>2</v>
      </c>
      <c r="I26" s="13" t="s">
        <v>81</v>
      </c>
      <c r="J26" s="13" t="s">
        <v>82</v>
      </c>
      <c r="K26" s="3" t="s">
        <v>28</v>
      </c>
      <c r="L26" s="10"/>
      <c r="M26" s="26" t="s">
        <v>21</v>
      </c>
      <c r="N26" s="2">
        <v>2000</v>
      </c>
      <c r="O26" s="3">
        <v>1999</v>
      </c>
      <c r="P26" s="3">
        <f t="shared" ca="1" si="3"/>
        <v>26</v>
      </c>
      <c r="Q26" s="4"/>
      <c r="R26" s="11"/>
      <c r="S26" s="12"/>
      <c r="T26" s="12"/>
    </row>
    <row r="27" spans="2:20" x14ac:dyDescent="0.3">
      <c r="B27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5" t="s">
        <v>79</v>
      </c>
      <c r="H27" s="2" t="s">
        <v>36</v>
      </c>
      <c r="I27" s="13" t="s">
        <v>83</v>
      </c>
      <c r="J27" s="13" t="s">
        <v>84</v>
      </c>
      <c r="K27" s="3" t="s">
        <v>28</v>
      </c>
      <c r="L27" s="10"/>
      <c r="M27" s="26" t="s">
        <v>21</v>
      </c>
      <c r="N27" s="2">
        <v>2000</v>
      </c>
      <c r="O27" s="3">
        <v>1975</v>
      </c>
      <c r="P27" s="3">
        <f t="shared" ca="1" si="3"/>
        <v>50</v>
      </c>
      <c r="Q27" s="4"/>
      <c r="R27" s="11"/>
      <c r="S27" s="12"/>
      <c r="T27" s="12"/>
    </row>
    <row r="28" spans="2:20" x14ac:dyDescent="0.3">
      <c r="B28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5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0"/>
      <c r="M28" s="26" t="s">
        <v>21</v>
      </c>
      <c r="N28" s="2">
        <v>2000</v>
      </c>
      <c r="O28" s="3">
        <v>1988</v>
      </c>
      <c r="P28" s="3">
        <f t="shared" ca="1" si="3"/>
        <v>37</v>
      </c>
      <c r="Q28" s="4"/>
      <c r="R28" s="11"/>
      <c r="S28" s="12"/>
      <c r="T28" s="12"/>
    </row>
    <row r="29" spans="2:20" x14ac:dyDescent="0.3">
      <c r="B29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5" t="s">
        <v>79</v>
      </c>
      <c r="H29" s="2">
        <v>2</v>
      </c>
      <c r="I29" s="13" t="s">
        <v>85</v>
      </c>
      <c r="J29" s="13" t="s">
        <v>84</v>
      </c>
      <c r="K29" s="3" t="s">
        <v>28</v>
      </c>
      <c r="L29" s="10"/>
      <c r="M29" s="26" t="s">
        <v>21</v>
      </c>
      <c r="N29" s="2">
        <v>2000</v>
      </c>
      <c r="O29" s="3">
        <v>1975</v>
      </c>
      <c r="P29" s="3">
        <f t="shared" ca="1" si="3"/>
        <v>50</v>
      </c>
      <c r="Q29" s="4"/>
      <c r="R29" s="11"/>
      <c r="S29" s="12"/>
      <c r="T29" s="12"/>
    </row>
    <row r="30" spans="2:20" x14ac:dyDescent="0.3">
      <c r="B3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5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0"/>
      <c r="M30" s="26" t="s">
        <v>21</v>
      </c>
      <c r="N30" s="2">
        <v>2000</v>
      </c>
      <c r="O30" s="3">
        <v>2000</v>
      </c>
      <c r="P30" s="3">
        <f t="shared" ca="1" si="3"/>
        <v>25</v>
      </c>
      <c r="Q30" s="6"/>
      <c r="R30" s="11"/>
      <c r="S30" s="12"/>
      <c r="T30" s="12"/>
    </row>
    <row r="31" spans="2:20" x14ac:dyDescent="0.3">
      <c r="B31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5" t="s">
        <v>79</v>
      </c>
      <c r="H31" s="8">
        <v>4</v>
      </c>
      <c r="I31" s="13" t="s">
        <v>87</v>
      </c>
      <c r="J31" s="13" t="s">
        <v>82</v>
      </c>
      <c r="K31" s="3" t="s">
        <v>28</v>
      </c>
      <c r="L31" s="10"/>
      <c r="M31" s="26" t="s">
        <v>21</v>
      </c>
      <c r="N31" s="2">
        <v>2000</v>
      </c>
      <c r="O31" s="3">
        <v>1999</v>
      </c>
      <c r="P31" s="3">
        <f t="shared" ca="1" si="3"/>
        <v>26</v>
      </c>
      <c r="Q31" s="6"/>
      <c r="R31" s="11"/>
      <c r="S31" s="12"/>
      <c r="T31" s="12"/>
    </row>
    <row r="32" spans="2:20" x14ac:dyDescent="0.3">
      <c r="B32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5" t="s">
        <v>79</v>
      </c>
      <c r="H32" s="8" t="s">
        <v>36</v>
      </c>
      <c r="I32" s="13" t="s">
        <v>89</v>
      </c>
      <c r="J32" s="13" t="s">
        <v>88</v>
      </c>
      <c r="K32" s="3" t="s">
        <v>28</v>
      </c>
      <c r="L32" s="10"/>
      <c r="M32" s="26" t="s">
        <v>21</v>
      </c>
      <c r="N32" s="2">
        <v>2000</v>
      </c>
      <c r="O32" s="3">
        <v>1993</v>
      </c>
      <c r="P32" s="3">
        <f t="shared" ca="1" si="3"/>
        <v>32</v>
      </c>
      <c r="Q32" s="6"/>
      <c r="R32" s="11"/>
      <c r="S32" s="12"/>
      <c r="T32" s="12"/>
    </row>
    <row r="33" spans="2:20" x14ac:dyDescent="0.3">
      <c r="B33">
        <v>30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2"/>
      <c r="O33" s="14"/>
      <c r="P33" s="14"/>
      <c r="Q33" s="14"/>
      <c r="R33" s="14"/>
      <c r="S33" s="14"/>
      <c r="T33" s="14"/>
    </row>
    <row r="34" spans="2:20" x14ac:dyDescent="0.3">
      <c r="B34">
        <v>31</v>
      </c>
      <c r="C34" s="27" t="s">
        <v>118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"/>
      <c r="O34" s="24"/>
      <c r="P34" s="24"/>
      <c r="Q34" s="24"/>
      <c r="R34" s="24"/>
      <c r="S34" s="24"/>
      <c r="T34" s="24"/>
    </row>
    <row r="35" spans="2:20" x14ac:dyDescent="0.3">
      <c r="B35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5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0"/>
      <c r="M35" s="26" t="s">
        <v>62</v>
      </c>
      <c r="N35" s="2">
        <v>2000</v>
      </c>
      <c r="O35" s="3">
        <v>2001</v>
      </c>
      <c r="P35" s="3">
        <f ca="1">$O$1-O35</f>
        <v>24</v>
      </c>
      <c r="Q35" s="4"/>
      <c r="R35" s="11"/>
      <c r="S35" s="12"/>
      <c r="T35" s="12"/>
    </row>
    <row r="36" spans="2:20" x14ac:dyDescent="0.3">
      <c r="B36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5" t="s">
        <v>79</v>
      </c>
      <c r="H36" s="2" t="s">
        <v>36</v>
      </c>
      <c r="I36" s="13" t="s">
        <v>99</v>
      </c>
      <c r="J36" s="13" t="s">
        <v>100</v>
      </c>
      <c r="K36" s="3" t="s">
        <v>28</v>
      </c>
      <c r="L36" s="10"/>
      <c r="M36" s="26" t="s">
        <v>62</v>
      </c>
      <c r="N36" s="2">
        <v>2000</v>
      </c>
      <c r="O36" s="3">
        <v>2000</v>
      </c>
      <c r="P36" s="3">
        <f ca="1">$O$1-O36</f>
        <v>25</v>
      </c>
      <c r="Q36" s="4"/>
      <c r="R36" s="11"/>
      <c r="S36" s="12"/>
      <c r="T36" s="12"/>
    </row>
    <row r="37" spans="2:20" x14ac:dyDescent="0.3">
      <c r="B37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5" t="s">
        <v>79</v>
      </c>
      <c r="H37" s="2">
        <v>1</v>
      </c>
      <c r="I37" s="13" t="s">
        <v>103</v>
      </c>
      <c r="J37" s="13" t="s">
        <v>100</v>
      </c>
      <c r="K37" s="3" t="s">
        <v>28</v>
      </c>
      <c r="L37" s="10"/>
      <c r="M37" s="26" t="s">
        <v>62</v>
      </c>
      <c r="N37" s="2">
        <v>2000</v>
      </c>
      <c r="O37" s="3">
        <v>2000</v>
      </c>
      <c r="P37" s="3">
        <f ca="1">$O$1-O37</f>
        <v>25</v>
      </c>
      <c r="Q37" s="4"/>
      <c r="R37" s="11"/>
      <c r="S37" s="12"/>
      <c r="T37" s="12"/>
    </row>
    <row r="38" spans="2:20" x14ac:dyDescent="0.3">
      <c r="B38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5" t="s">
        <v>79</v>
      </c>
      <c r="H38" s="2">
        <v>2</v>
      </c>
      <c r="I38" s="13" t="s">
        <v>101</v>
      </c>
      <c r="J38" s="13" t="s">
        <v>102</v>
      </c>
      <c r="K38" s="3" t="s">
        <v>28</v>
      </c>
      <c r="L38" s="10"/>
      <c r="M38" s="26" t="s">
        <v>62</v>
      </c>
      <c r="N38" s="2">
        <v>2000</v>
      </c>
      <c r="O38" s="3">
        <v>2000</v>
      </c>
      <c r="P38" s="3">
        <f ca="1">$O$1-O38</f>
        <v>25</v>
      </c>
      <c r="Q38" s="4"/>
      <c r="R38" s="11"/>
      <c r="S38" s="12"/>
      <c r="T38" s="12"/>
    </row>
    <row r="39" spans="2:20" x14ac:dyDescent="0.3">
      <c r="B39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5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0"/>
      <c r="M39" s="26" t="s">
        <v>62</v>
      </c>
      <c r="N39" s="2">
        <v>2000</v>
      </c>
      <c r="O39" s="3">
        <v>2001</v>
      </c>
      <c r="P39" s="3">
        <f ca="1">$O$1-O39</f>
        <v>24</v>
      </c>
      <c r="Q39" s="4"/>
      <c r="R39" s="11"/>
      <c r="S39" s="12"/>
      <c r="T39" s="12"/>
    </row>
    <row r="41" spans="2:20" ht="15" thickBot="1" x14ac:dyDescent="0.35"/>
    <row r="42" spans="2:20" x14ac:dyDescent="0.3">
      <c r="C42" s="17" t="s">
        <v>6</v>
      </c>
      <c r="D42" s="18" t="s">
        <v>9</v>
      </c>
      <c r="E42" s="18" t="s">
        <v>10</v>
      </c>
      <c r="F42" s="19" t="s">
        <v>11</v>
      </c>
      <c r="G42" s="19" t="s">
        <v>7</v>
      </c>
      <c r="H42" s="18" t="s">
        <v>8</v>
      </c>
      <c r="I42" s="19" t="s">
        <v>12</v>
      </c>
      <c r="J42" s="19" t="s">
        <v>13</v>
      </c>
      <c r="K42" s="19" t="s">
        <v>14</v>
      </c>
      <c r="L42" s="19"/>
      <c r="M42" s="19" t="s">
        <v>15</v>
      </c>
      <c r="N42" s="19" t="s">
        <v>121</v>
      </c>
      <c r="O42" s="18" t="s">
        <v>16</v>
      </c>
      <c r="P42" s="18" t="s">
        <v>17</v>
      </c>
      <c r="Q42" s="20" t="s">
        <v>18</v>
      </c>
      <c r="R42" s="21"/>
      <c r="S42" s="19"/>
      <c r="T42" s="22"/>
    </row>
    <row r="43" spans="2:20" x14ac:dyDescent="0.3">
      <c r="B43">
        <v>1</v>
      </c>
      <c r="C43" s="28" t="s">
        <v>25</v>
      </c>
      <c r="D43" s="7"/>
      <c r="E43" s="7"/>
      <c r="F43" s="7"/>
      <c r="G43" s="7"/>
      <c r="H43" s="7"/>
      <c r="I43" s="7"/>
      <c r="J43" s="7"/>
      <c r="K43" s="7"/>
      <c r="L43" s="23"/>
      <c r="M43" s="7"/>
      <c r="N43" s="23"/>
      <c r="O43" s="7"/>
      <c r="P43" s="7"/>
      <c r="Q43" s="7"/>
      <c r="R43" s="7"/>
      <c r="S43" s="7"/>
      <c r="T43" s="7"/>
    </row>
    <row r="44" spans="2:20" x14ac:dyDescent="0.3">
      <c r="B44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1"/>
      <c r="S44" s="12"/>
      <c r="T44" s="12"/>
    </row>
    <row r="45" spans="2:20" x14ac:dyDescent="0.3">
      <c r="B45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3" t="s">
        <v>43</v>
      </c>
      <c r="J45" s="13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1"/>
      <c r="S45" s="12"/>
      <c r="T45" s="12"/>
    </row>
    <row r="46" spans="2:20" x14ac:dyDescent="0.3">
      <c r="B46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3" t="s">
        <v>44</v>
      </c>
      <c r="J46" s="14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1"/>
      <c r="S46" s="12"/>
      <c r="T46" s="12"/>
    </row>
    <row r="47" spans="2:20" x14ac:dyDescent="0.3">
      <c r="B47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1"/>
      <c r="S47" s="12"/>
      <c r="T47" s="12"/>
    </row>
    <row r="48" spans="2:20" x14ac:dyDescent="0.3">
      <c r="B48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1"/>
      <c r="S48" s="12"/>
      <c r="T48" s="12"/>
    </row>
    <row r="49" spans="2:20" x14ac:dyDescent="0.3">
      <c r="B49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3" t="s">
        <v>32</v>
      </c>
      <c r="J49" s="13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1"/>
      <c r="S49" s="12"/>
      <c r="T49" s="12"/>
    </row>
    <row r="50" spans="2:20" x14ac:dyDescent="0.3">
      <c r="B5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3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 x14ac:dyDescent="0.3">
      <c r="B51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1"/>
      <c r="S51" s="12"/>
      <c r="T51" s="12"/>
    </row>
    <row r="52" spans="2:20" x14ac:dyDescent="0.3">
      <c r="B52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1"/>
      <c r="S52" s="12"/>
      <c r="T52" s="12"/>
    </row>
    <row r="53" spans="2:20" x14ac:dyDescent="0.3">
      <c r="B53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1"/>
      <c r="S53" s="12"/>
      <c r="T53" s="12"/>
    </row>
    <row r="54" spans="2:20" x14ac:dyDescent="0.3">
      <c r="B54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1"/>
      <c r="S54" s="12"/>
      <c r="T54" s="12"/>
    </row>
    <row r="55" spans="2:20" x14ac:dyDescent="0.3">
      <c r="B55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3" t="s">
        <v>50</v>
      </c>
      <c r="J55" s="13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1"/>
      <c r="S55" s="12"/>
      <c r="T55" s="12"/>
    </row>
    <row r="56" spans="2:20" x14ac:dyDescent="0.3">
      <c r="B56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3" t="s">
        <v>51</v>
      </c>
      <c r="J56" s="14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1"/>
      <c r="S56" s="12"/>
      <c r="T56" s="12"/>
    </row>
    <row r="57" spans="2:20" x14ac:dyDescent="0.3">
      <c r="B57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3" t="s">
        <v>48</v>
      </c>
      <c r="J57" s="14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1"/>
      <c r="S57" s="12"/>
      <c r="T57" s="12"/>
    </row>
    <row r="58" spans="2:20" x14ac:dyDescent="0.3">
      <c r="B58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3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1"/>
      <c r="S58" s="12"/>
      <c r="T58" s="12"/>
    </row>
    <row r="59" spans="2:20" x14ac:dyDescent="0.3">
      <c r="B59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3" t="s">
        <v>53</v>
      </c>
      <c r="J59" s="13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1"/>
      <c r="S59" s="12"/>
      <c r="T59" s="12"/>
    </row>
    <row r="60" spans="2:20" x14ac:dyDescent="0.3">
      <c r="B6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3" t="s">
        <v>54</v>
      </c>
      <c r="J60" s="14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1"/>
      <c r="S60" s="12"/>
      <c r="T60" s="12"/>
    </row>
    <row r="61" spans="2:20" x14ac:dyDescent="0.3">
      <c r="B61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3" t="s">
        <v>56</v>
      </c>
      <c r="J61" s="14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1"/>
      <c r="S61" s="12"/>
      <c r="T61" s="12"/>
    </row>
    <row r="62" spans="2:20" x14ac:dyDescent="0.3">
      <c r="B62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3" t="s">
        <v>57</v>
      </c>
      <c r="J62" s="13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1"/>
      <c r="S62" s="12"/>
      <c r="T62" s="12"/>
    </row>
    <row r="63" spans="2:20" x14ac:dyDescent="0.3">
      <c r="B63">
        <v>21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x14ac:dyDescent="0.3">
      <c r="B64">
        <v>22</v>
      </c>
      <c r="C64" s="28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 x14ac:dyDescent="0.3">
      <c r="B65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1"/>
      <c r="S65" s="12"/>
      <c r="T65" s="12"/>
    </row>
    <row r="66" spans="2:20" x14ac:dyDescent="0.3">
      <c r="B66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3" t="s">
        <v>68</v>
      </c>
      <c r="J66" s="13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1"/>
      <c r="S66" s="12"/>
      <c r="T66" s="12"/>
    </row>
    <row r="67" spans="2:20" x14ac:dyDescent="0.3">
      <c r="B67">
        <v>25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2:20" x14ac:dyDescent="0.3">
      <c r="B68">
        <v>26</v>
      </c>
      <c r="C68" s="28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 x14ac:dyDescent="0.3">
      <c r="B69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1"/>
      <c r="S69" s="12"/>
      <c r="T69" s="12"/>
    </row>
    <row r="70" spans="2:20" x14ac:dyDescent="0.3">
      <c r="B7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3" t="s">
        <v>90</v>
      </c>
      <c r="J70" s="13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1"/>
      <c r="S70" s="12"/>
      <c r="T70" s="12"/>
    </row>
    <row r="71" spans="2:20" x14ac:dyDescent="0.3">
      <c r="B71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3" t="s">
        <v>91</v>
      </c>
      <c r="J71" s="13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 x14ac:dyDescent="0.3">
      <c r="B72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3" t="s">
        <v>92</v>
      </c>
      <c r="J72" s="13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 x14ac:dyDescent="0.3">
      <c r="B73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1"/>
      <c r="S73" s="12"/>
      <c r="T73" s="12"/>
    </row>
    <row r="74" spans="2:20" x14ac:dyDescent="0.3">
      <c r="B74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3" t="s">
        <v>95</v>
      </c>
      <c r="J74" s="13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1"/>
      <c r="S74" s="12"/>
      <c r="T74" s="12"/>
    </row>
    <row r="75" spans="2:20" x14ac:dyDescent="0.3">
      <c r="B75">
        <v>33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2:20" x14ac:dyDescent="0.3">
      <c r="B76">
        <v>34</v>
      </c>
      <c r="C76" s="28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 x14ac:dyDescent="0.3">
      <c r="B77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3" t="s">
        <v>103</v>
      </c>
      <c r="J77" s="13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1"/>
      <c r="S77" s="12"/>
      <c r="T77" s="12"/>
    </row>
    <row r="78" spans="2:20" x14ac:dyDescent="0.3">
      <c r="B78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3" t="s">
        <v>101</v>
      </c>
      <c r="J78" s="13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1"/>
      <c r="S78" s="12"/>
      <c r="T78" s="12"/>
    </row>
    <row r="79" spans="2:20" x14ac:dyDescent="0.3">
      <c r="B79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1"/>
      <c r="S79" s="12"/>
      <c r="T79" s="12"/>
    </row>
    <row r="80" spans="2:20" x14ac:dyDescent="0.3">
      <c r="B80">
        <v>38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2:20" x14ac:dyDescent="0.3">
      <c r="B81">
        <v>39</v>
      </c>
      <c r="C81" s="28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 x14ac:dyDescent="0.3">
      <c r="B82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1"/>
      <c r="S82" s="12"/>
      <c r="T82" s="12"/>
    </row>
    <row r="83" spans="2:20" x14ac:dyDescent="0.3">
      <c r="B83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3" t="s">
        <v>72</v>
      </c>
      <c r="J83" s="13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1"/>
      <c r="S83" s="12"/>
      <c r="T83" s="12"/>
    </row>
    <row r="84" spans="2:20" x14ac:dyDescent="0.3">
      <c r="B84">
        <v>42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 x14ac:dyDescent="0.3">
      <c r="B85">
        <v>43</v>
      </c>
      <c r="C85" s="28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 x14ac:dyDescent="0.3">
      <c r="B86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1"/>
      <c r="S86" s="12"/>
      <c r="T86" s="12"/>
    </row>
    <row r="87" spans="2:20" x14ac:dyDescent="0.3">
      <c r="B87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1"/>
      <c r="S87" s="12"/>
      <c r="T87" s="12"/>
    </row>
    <row r="88" spans="2:20" x14ac:dyDescent="0.3">
      <c r="B88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1"/>
      <c r="S88" s="12"/>
      <c r="T88" s="12"/>
    </row>
    <row r="89" spans="2:20" x14ac:dyDescent="0.3">
      <c r="B89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1"/>
      <c r="S89" s="12"/>
      <c r="T89" s="12"/>
    </row>
    <row r="90" spans="2:20" x14ac:dyDescent="0.3">
      <c r="B9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1"/>
      <c r="S90" s="12"/>
      <c r="T90" s="12"/>
    </row>
    <row r="91" spans="2:20" x14ac:dyDescent="0.3">
      <c r="B91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3" t="s">
        <v>111</v>
      </c>
      <c r="J91" s="13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1"/>
      <c r="S91" s="12"/>
      <c r="T91" s="12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1B4B-D53B-4D95-A4D8-F1606DBBDB3F}">
  <dimension ref="C3:J175"/>
  <sheetViews>
    <sheetView topLeftCell="A40" workbookViewId="0">
      <selection activeCell="F55" sqref="F55"/>
    </sheetView>
  </sheetViews>
  <sheetFormatPr baseColWidth="10" defaultRowHeight="14.4" x14ac:dyDescent="0.3"/>
  <cols>
    <col min="5" max="5" width="12.109375" customWidth="1"/>
    <col min="6" max="6" width="27.77734375" bestFit="1" customWidth="1"/>
    <col min="7" max="7" width="15.6640625" customWidth="1"/>
    <col min="8" max="8" width="16.109375" customWidth="1"/>
    <col min="9" max="9" width="15.109375" customWidth="1"/>
  </cols>
  <sheetData>
    <row r="3" spans="4:9" ht="15.6" x14ac:dyDescent="0.3">
      <c r="E3" s="118" t="s">
        <v>123</v>
      </c>
      <c r="F3" s="118"/>
      <c r="G3" s="118"/>
      <c r="H3" s="118"/>
      <c r="I3" s="30"/>
    </row>
    <row r="4" spans="4:9" ht="15.6" x14ac:dyDescent="0.3">
      <c r="E4" s="118" t="s">
        <v>135</v>
      </c>
      <c r="F4" s="118"/>
      <c r="G4" s="118"/>
      <c r="H4" s="118"/>
      <c r="I4" s="30"/>
    </row>
    <row r="5" spans="4:9" ht="16.2" thickBot="1" x14ac:dyDescent="0.35">
      <c r="E5" s="117" t="s">
        <v>355</v>
      </c>
      <c r="F5" s="117"/>
      <c r="G5" s="117"/>
      <c r="H5" s="117"/>
      <c r="I5" s="30"/>
    </row>
    <row r="6" spans="4:9" ht="15" thickBot="1" x14ac:dyDescent="0.35">
      <c r="D6" s="68" t="s">
        <v>257</v>
      </c>
      <c r="E6" s="119" t="s">
        <v>240</v>
      </c>
      <c r="F6" s="119"/>
      <c r="G6" s="119"/>
      <c r="H6" s="90" t="s">
        <v>258</v>
      </c>
      <c r="I6" s="91" t="s">
        <v>259</v>
      </c>
    </row>
    <row r="7" spans="4:9" x14ac:dyDescent="0.3">
      <c r="D7" s="101">
        <v>3</v>
      </c>
      <c r="E7" s="64" t="s">
        <v>177</v>
      </c>
      <c r="F7" s="102" t="s">
        <v>200</v>
      </c>
      <c r="G7" s="66" t="s">
        <v>133</v>
      </c>
      <c r="H7" s="94" t="s">
        <v>265</v>
      </c>
      <c r="I7" s="67">
        <v>1</v>
      </c>
    </row>
    <row r="8" spans="4:9" x14ac:dyDescent="0.3">
      <c r="D8" s="56">
        <v>2</v>
      </c>
      <c r="E8" s="34" t="s">
        <v>215</v>
      </c>
      <c r="F8" s="44" t="s">
        <v>216</v>
      </c>
      <c r="G8" s="33" t="s">
        <v>133</v>
      </c>
      <c r="H8" s="53" t="s">
        <v>264</v>
      </c>
      <c r="I8" s="57">
        <v>2</v>
      </c>
    </row>
    <row r="9" spans="4:9" x14ac:dyDescent="0.3">
      <c r="D9" s="56">
        <v>5</v>
      </c>
      <c r="E9" s="32" t="s">
        <v>181</v>
      </c>
      <c r="F9" s="36" t="s">
        <v>201</v>
      </c>
      <c r="G9" s="33" t="s">
        <v>133</v>
      </c>
      <c r="H9" s="53" t="s">
        <v>267</v>
      </c>
      <c r="I9" s="57">
        <v>3</v>
      </c>
    </row>
    <row r="10" spans="4:9" x14ac:dyDescent="0.3">
      <c r="D10" s="98">
        <v>1</v>
      </c>
      <c r="E10" s="32" t="s">
        <v>237</v>
      </c>
      <c r="F10" s="44" t="s">
        <v>238</v>
      </c>
      <c r="G10" s="33" t="s">
        <v>133</v>
      </c>
      <c r="H10" s="53" t="s">
        <v>263</v>
      </c>
      <c r="I10" s="57">
        <v>4</v>
      </c>
    </row>
    <row r="11" spans="4:9" x14ac:dyDescent="0.3">
      <c r="D11" s="56">
        <v>4</v>
      </c>
      <c r="E11" s="32" t="s">
        <v>179</v>
      </c>
      <c r="F11" s="36" t="s">
        <v>262</v>
      </c>
      <c r="G11" s="33" t="s">
        <v>133</v>
      </c>
      <c r="H11" s="53" t="s">
        <v>266</v>
      </c>
      <c r="I11" s="57">
        <v>5</v>
      </c>
    </row>
    <row r="12" spans="4:9" ht="15" thickBot="1" x14ac:dyDescent="0.35">
      <c r="D12" s="58">
        <v>6</v>
      </c>
      <c r="E12" s="59" t="s">
        <v>182</v>
      </c>
      <c r="F12" s="60" t="s">
        <v>202</v>
      </c>
      <c r="G12" s="61" t="s">
        <v>133</v>
      </c>
      <c r="H12" s="62" t="s">
        <v>268</v>
      </c>
      <c r="I12" s="63">
        <v>6</v>
      </c>
    </row>
    <row r="13" spans="4:9" ht="15" thickBot="1" x14ac:dyDescent="0.35">
      <c r="D13" s="48"/>
      <c r="E13" s="35"/>
      <c r="F13" s="37"/>
      <c r="G13" s="40"/>
      <c r="H13" s="41"/>
      <c r="I13" s="42"/>
    </row>
    <row r="14" spans="4:9" ht="15" thickBot="1" x14ac:dyDescent="0.35">
      <c r="D14" s="68" t="s">
        <v>257</v>
      </c>
      <c r="E14" s="119" t="s">
        <v>241</v>
      </c>
      <c r="F14" s="119"/>
      <c r="G14" s="119"/>
      <c r="H14" s="90" t="s">
        <v>258</v>
      </c>
      <c r="I14" s="91" t="s">
        <v>259</v>
      </c>
    </row>
    <row r="15" spans="4:9" x14ac:dyDescent="0.3">
      <c r="D15" s="101">
        <v>2</v>
      </c>
      <c r="E15" s="103" t="s">
        <v>217</v>
      </c>
      <c r="F15" s="65" t="s">
        <v>218</v>
      </c>
      <c r="G15" s="66" t="s">
        <v>133</v>
      </c>
      <c r="H15" s="94" t="s">
        <v>270</v>
      </c>
      <c r="I15" s="67">
        <v>1</v>
      </c>
    </row>
    <row r="16" spans="4:9" x14ac:dyDescent="0.3">
      <c r="D16" s="56">
        <v>3</v>
      </c>
      <c r="E16" s="32" t="s">
        <v>183</v>
      </c>
      <c r="F16" s="44" t="s">
        <v>203</v>
      </c>
      <c r="G16" s="33" t="s">
        <v>133</v>
      </c>
      <c r="H16" s="53" t="s">
        <v>271</v>
      </c>
      <c r="I16" s="57">
        <v>2</v>
      </c>
    </row>
    <row r="17" spans="4:9" x14ac:dyDescent="0.3">
      <c r="D17" s="98">
        <v>1</v>
      </c>
      <c r="E17" s="32" t="s">
        <v>239</v>
      </c>
      <c r="F17" s="54" t="s">
        <v>213</v>
      </c>
      <c r="G17" s="33" t="s">
        <v>133</v>
      </c>
      <c r="H17" s="53" t="s">
        <v>269</v>
      </c>
      <c r="I17" s="57">
        <v>3</v>
      </c>
    </row>
    <row r="18" spans="4:9" x14ac:dyDescent="0.3">
      <c r="D18" s="56">
        <v>4</v>
      </c>
      <c r="E18" s="32" t="s">
        <v>185</v>
      </c>
      <c r="F18" s="55" t="s">
        <v>204</v>
      </c>
      <c r="G18" s="33" t="s">
        <v>133</v>
      </c>
      <c r="H18" s="53" t="s">
        <v>272</v>
      </c>
      <c r="I18" s="57">
        <v>4</v>
      </c>
    </row>
    <row r="19" spans="4:9" x14ac:dyDescent="0.3">
      <c r="D19" s="98">
        <v>6</v>
      </c>
      <c r="E19" s="32" t="s">
        <v>188</v>
      </c>
      <c r="F19" s="54" t="s">
        <v>275</v>
      </c>
      <c r="G19" s="33" t="s">
        <v>133</v>
      </c>
      <c r="H19" s="53" t="s">
        <v>274</v>
      </c>
      <c r="I19" s="57">
        <v>5</v>
      </c>
    </row>
    <row r="20" spans="4:9" ht="15" thickBot="1" x14ac:dyDescent="0.35">
      <c r="D20" s="99">
        <v>5</v>
      </c>
      <c r="E20" s="59" t="s">
        <v>186</v>
      </c>
      <c r="F20" s="60" t="s">
        <v>205</v>
      </c>
      <c r="G20" s="61" t="s">
        <v>133</v>
      </c>
      <c r="H20" s="62" t="s">
        <v>273</v>
      </c>
      <c r="I20" s="63">
        <v>6</v>
      </c>
    </row>
    <row r="21" spans="4:9" ht="15" thickBot="1" x14ac:dyDescent="0.35">
      <c r="D21" s="48"/>
      <c r="E21" s="35"/>
      <c r="F21" s="38"/>
      <c r="G21" s="40"/>
      <c r="H21" s="41"/>
      <c r="I21" s="42"/>
    </row>
    <row r="22" spans="4:9" ht="15" thickBot="1" x14ac:dyDescent="0.35">
      <c r="D22" s="68" t="s">
        <v>257</v>
      </c>
      <c r="E22" s="116" t="s">
        <v>242</v>
      </c>
      <c r="F22" s="116"/>
      <c r="G22" s="116"/>
      <c r="H22" s="88" t="s">
        <v>258</v>
      </c>
      <c r="I22" s="89" t="s">
        <v>259</v>
      </c>
    </row>
    <row r="23" spans="4:9" x14ac:dyDescent="0.3">
      <c r="D23" s="70">
        <v>1</v>
      </c>
      <c r="E23" s="71" t="s">
        <v>219</v>
      </c>
      <c r="F23" s="72" t="s">
        <v>220</v>
      </c>
      <c r="G23" s="73" t="s">
        <v>133</v>
      </c>
      <c r="H23" s="74" t="s">
        <v>276</v>
      </c>
      <c r="I23" s="75">
        <v>1</v>
      </c>
    </row>
    <row r="24" spans="4:9" x14ac:dyDescent="0.3">
      <c r="D24" s="56">
        <v>2</v>
      </c>
      <c r="E24" s="32" t="s">
        <v>190</v>
      </c>
      <c r="F24" s="54" t="s">
        <v>207</v>
      </c>
      <c r="G24" s="33" t="s">
        <v>133</v>
      </c>
      <c r="H24" s="53" t="s">
        <v>277</v>
      </c>
      <c r="I24" s="57">
        <v>2</v>
      </c>
    </row>
    <row r="25" spans="4:9" x14ac:dyDescent="0.3">
      <c r="D25" s="56">
        <v>3</v>
      </c>
      <c r="E25" s="34" t="s">
        <v>221</v>
      </c>
      <c r="F25" s="44" t="s">
        <v>222</v>
      </c>
      <c r="G25" s="33" t="s">
        <v>133</v>
      </c>
      <c r="H25" s="53" t="s">
        <v>278</v>
      </c>
      <c r="I25" s="57">
        <v>3</v>
      </c>
    </row>
    <row r="26" spans="4:9" x14ac:dyDescent="0.3">
      <c r="D26" s="56">
        <v>5</v>
      </c>
      <c r="E26" s="32" t="s">
        <v>210</v>
      </c>
      <c r="F26" s="45" t="s">
        <v>211</v>
      </c>
      <c r="G26" s="33" t="s">
        <v>133</v>
      </c>
      <c r="H26" s="53" t="s">
        <v>280</v>
      </c>
      <c r="I26" s="57">
        <v>4</v>
      </c>
    </row>
    <row r="27" spans="4:9" x14ac:dyDescent="0.3">
      <c r="D27" s="56">
        <v>4</v>
      </c>
      <c r="E27" s="32" t="s">
        <v>208</v>
      </c>
      <c r="F27" s="45" t="s">
        <v>209</v>
      </c>
      <c r="G27" s="33" t="s">
        <v>133</v>
      </c>
      <c r="H27" s="53" t="s">
        <v>279</v>
      </c>
      <c r="I27" s="57">
        <v>5</v>
      </c>
    </row>
    <row r="28" spans="4:9" ht="15" thickBot="1" x14ac:dyDescent="0.35">
      <c r="D28" s="58">
        <v>6</v>
      </c>
      <c r="E28" s="59" t="s">
        <v>212</v>
      </c>
      <c r="F28" s="76" t="s">
        <v>282</v>
      </c>
      <c r="G28" s="61" t="s">
        <v>133</v>
      </c>
      <c r="H28" s="62" t="s">
        <v>281</v>
      </c>
      <c r="I28" s="63">
        <v>6</v>
      </c>
    </row>
    <row r="29" spans="4:9" ht="15" thickBot="1" x14ac:dyDescent="0.35">
      <c r="D29" s="48"/>
      <c r="E29" s="35"/>
      <c r="F29" s="39"/>
      <c r="G29" s="40"/>
      <c r="H29" s="41"/>
      <c r="I29" s="42"/>
    </row>
    <row r="30" spans="4:9" ht="15" thickBot="1" x14ac:dyDescent="0.35">
      <c r="D30" s="68" t="s">
        <v>257</v>
      </c>
      <c r="E30" s="116" t="s">
        <v>243</v>
      </c>
      <c r="F30" s="116"/>
      <c r="G30" s="116"/>
      <c r="H30" s="88" t="s">
        <v>258</v>
      </c>
      <c r="I30" s="89" t="s">
        <v>259</v>
      </c>
    </row>
    <row r="31" spans="4:9" x14ac:dyDescent="0.3">
      <c r="D31" s="70">
        <v>1</v>
      </c>
      <c r="E31" s="77" t="s">
        <v>148</v>
      </c>
      <c r="F31" s="78" t="s">
        <v>149</v>
      </c>
      <c r="G31" s="73" t="s">
        <v>133</v>
      </c>
      <c r="H31" s="74" t="s">
        <v>283</v>
      </c>
      <c r="I31" s="75">
        <v>1</v>
      </c>
    </row>
    <row r="32" spans="4:9" x14ac:dyDescent="0.3">
      <c r="D32" s="56">
        <v>5</v>
      </c>
      <c r="E32" s="32" t="s">
        <v>136</v>
      </c>
      <c r="F32" s="36" t="s">
        <v>129</v>
      </c>
      <c r="G32" s="33" t="s">
        <v>133</v>
      </c>
      <c r="H32" s="53" t="s">
        <v>288</v>
      </c>
      <c r="I32" s="57">
        <v>2</v>
      </c>
    </row>
    <row r="33" spans="4:9" x14ac:dyDescent="0.3">
      <c r="D33" s="56">
        <v>3</v>
      </c>
      <c r="E33" s="32" t="s">
        <v>192</v>
      </c>
      <c r="F33" s="54" t="s">
        <v>193</v>
      </c>
      <c r="G33" s="33" t="s">
        <v>133</v>
      </c>
      <c r="H33" s="53" t="s">
        <v>286</v>
      </c>
      <c r="I33" s="57">
        <v>3</v>
      </c>
    </row>
    <row r="34" spans="4:9" x14ac:dyDescent="0.3">
      <c r="D34" s="56">
        <v>2</v>
      </c>
      <c r="E34" s="34" t="s">
        <v>215</v>
      </c>
      <c r="F34" s="44" t="s">
        <v>223</v>
      </c>
      <c r="G34" s="33" t="s">
        <v>133</v>
      </c>
      <c r="H34" s="53" t="s">
        <v>285</v>
      </c>
      <c r="I34" s="57">
        <v>4</v>
      </c>
    </row>
    <row r="35" spans="4:9" x14ac:dyDescent="0.3">
      <c r="D35" s="56">
        <v>4</v>
      </c>
      <c r="E35" s="32" t="s">
        <v>177</v>
      </c>
      <c r="F35" s="54" t="s">
        <v>178</v>
      </c>
      <c r="G35" s="33" t="s">
        <v>133</v>
      </c>
      <c r="H35" s="53" t="s">
        <v>287</v>
      </c>
      <c r="I35" s="57">
        <v>5</v>
      </c>
    </row>
    <row r="36" spans="4:9" ht="15" thickBot="1" x14ac:dyDescent="0.35">
      <c r="D36" s="48"/>
      <c r="E36" s="35"/>
      <c r="F36" s="38"/>
      <c r="G36" s="40"/>
      <c r="H36" s="41"/>
      <c r="I36" s="42"/>
    </row>
    <row r="37" spans="4:9" ht="15" thickBot="1" x14ac:dyDescent="0.35">
      <c r="D37" s="68" t="s">
        <v>257</v>
      </c>
      <c r="E37" s="116" t="s">
        <v>244</v>
      </c>
      <c r="F37" s="116"/>
      <c r="G37" s="116"/>
      <c r="H37" s="88" t="s">
        <v>258</v>
      </c>
      <c r="I37" s="89" t="s">
        <v>259</v>
      </c>
    </row>
    <row r="38" spans="4:9" x14ac:dyDescent="0.3">
      <c r="D38" s="100">
        <v>5</v>
      </c>
      <c r="E38" s="77" t="s">
        <v>151</v>
      </c>
      <c r="F38" s="81" t="s">
        <v>152</v>
      </c>
      <c r="G38" s="73" t="s">
        <v>133</v>
      </c>
      <c r="H38" s="74" t="s">
        <v>294</v>
      </c>
      <c r="I38" s="75">
        <v>1</v>
      </c>
    </row>
    <row r="39" spans="4:9" x14ac:dyDescent="0.3">
      <c r="D39" s="56">
        <v>3</v>
      </c>
      <c r="E39" s="32" t="s">
        <v>179</v>
      </c>
      <c r="F39" s="54" t="s">
        <v>180</v>
      </c>
      <c r="G39" s="33" t="s">
        <v>133</v>
      </c>
      <c r="H39" s="53" t="s">
        <v>292</v>
      </c>
      <c r="I39" s="57">
        <v>2</v>
      </c>
    </row>
    <row r="40" spans="4:9" x14ac:dyDescent="0.3">
      <c r="D40" s="98">
        <v>1</v>
      </c>
      <c r="E40" s="34" t="s">
        <v>217</v>
      </c>
      <c r="F40" s="44" t="s">
        <v>224</v>
      </c>
      <c r="G40" s="33" t="s">
        <v>133</v>
      </c>
      <c r="H40" s="53" t="s">
        <v>289</v>
      </c>
      <c r="I40" s="57">
        <v>3</v>
      </c>
    </row>
    <row r="41" spans="4:9" x14ac:dyDescent="0.3">
      <c r="D41" s="56">
        <v>4</v>
      </c>
      <c r="E41" s="32" t="s">
        <v>137</v>
      </c>
      <c r="F41" s="36" t="s">
        <v>130</v>
      </c>
      <c r="G41" s="33" t="s">
        <v>133</v>
      </c>
      <c r="H41" s="53" t="s">
        <v>293</v>
      </c>
      <c r="I41" s="57">
        <v>4</v>
      </c>
    </row>
    <row r="42" spans="4:9" x14ac:dyDescent="0.3">
      <c r="D42" s="98">
        <v>6</v>
      </c>
      <c r="E42" s="34" t="s">
        <v>219</v>
      </c>
      <c r="F42" s="44" t="s">
        <v>225</v>
      </c>
      <c r="G42" s="33" t="s">
        <v>133</v>
      </c>
      <c r="H42" s="53" t="s">
        <v>295</v>
      </c>
      <c r="I42" s="57">
        <v>5</v>
      </c>
    </row>
    <row r="43" spans="4:9" ht="15" thickBot="1" x14ac:dyDescent="0.35">
      <c r="D43" s="99">
        <v>2</v>
      </c>
      <c r="E43" s="59" t="s">
        <v>194</v>
      </c>
      <c r="F43" s="69" t="s">
        <v>195</v>
      </c>
      <c r="G43" s="61" t="s">
        <v>133</v>
      </c>
      <c r="H43" s="62" t="s">
        <v>291</v>
      </c>
      <c r="I43" s="63">
        <v>6</v>
      </c>
    </row>
    <row r="44" spans="4:9" ht="15" thickBot="1" x14ac:dyDescent="0.35">
      <c r="D44" s="48"/>
      <c r="E44" s="50"/>
      <c r="F44" s="43"/>
      <c r="G44" s="40"/>
      <c r="H44" s="41"/>
      <c r="I44" s="42"/>
    </row>
    <row r="45" spans="4:9" ht="15" thickBot="1" x14ac:dyDescent="0.35">
      <c r="D45" s="68" t="s">
        <v>257</v>
      </c>
      <c r="E45" s="116" t="s">
        <v>245</v>
      </c>
      <c r="F45" s="116"/>
      <c r="G45" s="116"/>
      <c r="H45" s="88" t="s">
        <v>258</v>
      </c>
      <c r="I45" s="89" t="s">
        <v>259</v>
      </c>
    </row>
    <row r="46" spans="4:9" x14ac:dyDescent="0.3">
      <c r="D46" s="100">
        <v>4</v>
      </c>
      <c r="E46" s="77" t="s">
        <v>153</v>
      </c>
      <c r="F46" s="81" t="s">
        <v>154</v>
      </c>
      <c r="G46" s="73" t="s">
        <v>133</v>
      </c>
      <c r="H46" s="74" t="s">
        <v>299</v>
      </c>
      <c r="I46" s="75">
        <v>1</v>
      </c>
    </row>
    <row r="47" spans="4:9" x14ac:dyDescent="0.3">
      <c r="D47" s="56">
        <v>3</v>
      </c>
      <c r="E47" s="32" t="s">
        <v>138</v>
      </c>
      <c r="F47" s="45" t="s">
        <v>235</v>
      </c>
      <c r="G47" s="33" t="s">
        <v>133</v>
      </c>
      <c r="H47" s="53" t="s">
        <v>298</v>
      </c>
      <c r="I47" s="57">
        <v>2</v>
      </c>
    </row>
    <row r="48" spans="4:9" x14ac:dyDescent="0.3">
      <c r="D48" s="56">
        <v>2</v>
      </c>
      <c r="E48" s="32" t="s">
        <v>181</v>
      </c>
      <c r="F48" s="45" t="s">
        <v>253</v>
      </c>
      <c r="G48" s="33" t="s">
        <v>133</v>
      </c>
      <c r="H48" s="53" t="s">
        <v>297</v>
      </c>
      <c r="I48" s="57">
        <v>3</v>
      </c>
    </row>
    <row r="49" spans="4:9" x14ac:dyDescent="0.3">
      <c r="D49" s="98">
        <v>1</v>
      </c>
      <c r="E49" s="32" t="s">
        <v>196</v>
      </c>
      <c r="F49" s="45" t="s">
        <v>197</v>
      </c>
      <c r="G49" s="33" t="s">
        <v>133</v>
      </c>
      <c r="H49" s="53" t="s">
        <v>296</v>
      </c>
      <c r="I49" s="57">
        <v>4</v>
      </c>
    </row>
    <row r="50" spans="4:9" x14ac:dyDescent="0.3">
      <c r="D50" s="56">
        <v>5</v>
      </c>
      <c r="E50" s="34" t="s">
        <v>221</v>
      </c>
      <c r="F50" s="44" t="s">
        <v>226</v>
      </c>
      <c r="G50" s="33" t="s">
        <v>133</v>
      </c>
      <c r="H50" s="53" t="s">
        <v>300</v>
      </c>
      <c r="I50" s="57">
        <v>5</v>
      </c>
    </row>
    <row r="51" spans="4:9" ht="15" thickBot="1" x14ac:dyDescent="0.35">
      <c r="D51" s="48"/>
      <c r="E51" s="35"/>
      <c r="F51" s="39"/>
      <c r="G51" s="40"/>
      <c r="H51" s="41"/>
      <c r="I51" s="42"/>
    </row>
    <row r="52" spans="4:9" ht="15" thickBot="1" x14ac:dyDescent="0.35">
      <c r="D52" s="68" t="s">
        <v>257</v>
      </c>
      <c r="E52" s="116" t="s">
        <v>246</v>
      </c>
      <c r="F52" s="116"/>
      <c r="G52" s="116"/>
      <c r="H52" s="88" t="s">
        <v>258</v>
      </c>
      <c r="I52" s="89" t="s">
        <v>259</v>
      </c>
    </row>
    <row r="53" spans="4:9" x14ac:dyDescent="0.3">
      <c r="D53" s="100">
        <v>3</v>
      </c>
      <c r="E53" s="77" t="s">
        <v>155</v>
      </c>
      <c r="F53" s="82" t="s">
        <v>156</v>
      </c>
      <c r="G53" s="73" t="s">
        <v>133</v>
      </c>
      <c r="H53" s="74" t="s">
        <v>303</v>
      </c>
      <c r="I53" s="75">
        <v>1</v>
      </c>
    </row>
    <row r="54" spans="4:9" x14ac:dyDescent="0.3">
      <c r="D54" s="56">
        <v>4</v>
      </c>
      <c r="E54" s="34" t="s">
        <v>227</v>
      </c>
      <c r="F54" s="44" t="s">
        <v>357</v>
      </c>
      <c r="G54" s="33" t="s">
        <v>133</v>
      </c>
      <c r="H54" s="53" t="s">
        <v>304</v>
      </c>
      <c r="I54" s="57">
        <v>2</v>
      </c>
    </row>
    <row r="55" spans="4:9" x14ac:dyDescent="0.3">
      <c r="D55" s="98">
        <v>1</v>
      </c>
      <c r="E55" s="32" t="s">
        <v>182</v>
      </c>
      <c r="F55" s="46" t="s">
        <v>184</v>
      </c>
      <c r="G55" s="33" t="s">
        <v>133</v>
      </c>
      <c r="H55" s="53" t="s">
        <v>301</v>
      </c>
      <c r="I55" s="57">
        <v>3</v>
      </c>
    </row>
    <row r="56" spans="4:9" x14ac:dyDescent="0.3">
      <c r="D56" s="56">
        <v>2</v>
      </c>
      <c r="E56" s="32" t="s">
        <v>139</v>
      </c>
      <c r="F56" s="36" t="s">
        <v>131</v>
      </c>
      <c r="G56" s="33" t="s">
        <v>133</v>
      </c>
      <c r="H56" s="53" t="s">
        <v>302</v>
      </c>
      <c r="I56" s="57">
        <v>4</v>
      </c>
    </row>
    <row r="57" spans="4:9" ht="15" thickBot="1" x14ac:dyDescent="0.35">
      <c r="D57" s="58">
        <v>5</v>
      </c>
      <c r="E57" s="59" t="s">
        <v>183</v>
      </c>
      <c r="F57" s="83" t="s">
        <v>256</v>
      </c>
      <c r="G57" s="61" t="s">
        <v>133</v>
      </c>
      <c r="H57" s="62" t="s">
        <v>305</v>
      </c>
      <c r="I57" s="63">
        <v>5</v>
      </c>
    </row>
    <row r="58" spans="4:9" ht="15" thickBot="1" x14ac:dyDescent="0.35">
      <c r="H58" s="1"/>
      <c r="I58" s="1"/>
    </row>
    <row r="59" spans="4:9" ht="15" thickBot="1" x14ac:dyDescent="0.35">
      <c r="D59" s="68" t="s">
        <v>257</v>
      </c>
      <c r="E59" s="116" t="s">
        <v>247</v>
      </c>
      <c r="F59" s="116"/>
      <c r="G59" s="116"/>
      <c r="H59" s="88" t="s">
        <v>258</v>
      </c>
      <c r="I59" s="89" t="s">
        <v>259</v>
      </c>
    </row>
    <row r="60" spans="4:9" ht="15" thickBot="1" x14ac:dyDescent="0.35">
      <c r="D60" s="100">
        <v>2</v>
      </c>
      <c r="E60" s="79" t="s">
        <v>229</v>
      </c>
      <c r="F60" s="80" t="s">
        <v>230</v>
      </c>
      <c r="G60" s="61" t="s">
        <v>133</v>
      </c>
      <c r="H60" s="74" t="s">
        <v>307</v>
      </c>
      <c r="I60" s="75">
        <v>1</v>
      </c>
    </row>
    <row r="61" spans="4:9" x14ac:dyDescent="0.3">
      <c r="D61" s="98">
        <v>5</v>
      </c>
      <c r="E61" s="32" t="s">
        <v>157</v>
      </c>
      <c r="F61" s="46" t="s">
        <v>158</v>
      </c>
      <c r="G61" s="33" t="s">
        <v>133</v>
      </c>
      <c r="H61" s="53" t="s">
        <v>310</v>
      </c>
      <c r="I61" s="57">
        <v>2</v>
      </c>
    </row>
    <row r="62" spans="4:9" x14ac:dyDescent="0.3">
      <c r="D62" s="56">
        <v>4</v>
      </c>
      <c r="E62" s="32" t="s">
        <v>147</v>
      </c>
      <c r="F62" s="54" t="s">
        <v>125</v>
      </c>
      <c r="G62" s="33" t="s">
        <v>133</v>
      </c>
      <c r="H62" s="53" t="s">
        <v>309</v>
      </c>
      <c r="I62" s="57">
        <v>3</v>
      </c>
    </row>
    <row r="63" spans="4:9" x14ac:dyDescent="0.3">
      <c r="D63" s="98">
        <v>1</v>
      </c>
      <c r="E63" s="32" t="s">
        <v>140</v>
      </c>
      <c r="F63" s="36" t="s">
        <v>128</v>
      </c>
      <c r="G63" s="33" t="s">
        <v>133</v>
      </c>
      <c r="H63" s="53" t="s">
        <v>306</v>
      </c>
      <c r="I63" s="57">
        <v>4</v>
      </c>
    </row>
    <row r="64" spans="4:9" ht="15" thickBot="1" x14ac:dyDescent="0.35">
      <c r="D64" s="99">
        <v>3</v>
      </c>
      <c r="E64" s="59" t="s">
        <v>185</v>
      </c>
      <c r="F64" s="83" t="s">
        <v>187</v>
      </c>
      <c r="G64" s="61" t="s">
        <v>133</v>
      </c>
      <c r="H64" s="62" t="s">
        <v>308</v>
      </c>
      <c r="I64" s="63">
        <v>5</v>
      </c>
    </row>
    <row r="65" spans="4:9" ht="15" thickBot="1" x14ac:dyDescent="0.35">
      <c r="D65" s="48"/>
      <c r="E65" s="35"/>
      <c r="F65" s="47"/>
      <c r="G65" s="40"/>
      <c r="H65" s="41"/>
      <c r="I65" s="42"/>
    </row>
    <row r="66" spans="4:9" ht="15" thickBot="1" x14ac:dyDescent="0.35">
      <c r="D66" s="68" t="s">
        <v>257</v>
      </c>
      <c r="E66" s="116" t="s">
        <v>248</v>
      </c>
      <c r="F66" s="116"/>
      <c r="G66" s="116"/>
      <c r="H66" s="88" t="s">
        <v>258</v>
      </c>
      <c r="I66" s="89" t="s">
        <v>259</v>
      </c>
    </row>
    <row r="67" spans="4:9" x14ac:dyDescent="0.3">
      <c r="D67" s="100">
        <v>4</v>
      </c>
      <c r="E67" s="77" t="s">
        <v>159</v>
      </c>
      <c r="F67" s="84" t="s">
        <v>160</v>
      </c>
      <c r="G67" s="73" t="s">
        <v>133</v>
      </c>
      <c r="H67" s="74" t="s">
        <v>314</v>
      </c>
      <c r="I67" s="75">
        <v>1</v>
      </c>
    </row>
    <row r="68" spans="4:9" x14ac:dyDescent="0.3">
      <c r="D68" s="98">
        <v>5</v>
      </c>
      <c r="E68" s="34" t="s">
        <v>233</v>
      </c>
      <c r="F68" s="44" t="s">
        <v>234</v>
      </c>
      <c r="G68" s="33" t="s">
        <v>133</v>
      </c>
      <c r="H68" s="53" t="s">
        <v>315</v>
      </c>
      <c r="I68" s="57">
        <v>2</v>
      </c>
    </row>
    <row r="69" spans="4:9" x14ac:dyDescent="0.3">
      <c r="D69" s="98">
        <v>1</v>
      </c>
      <c r="E69" s="34" t="s">
        <v>231</v>
      </c>
      <c r="F69" s="44" t="s">
        <v>232</v>
      </c>
      <c r="G69" s="33" t="s">
        <v>133</v>
      </c>
      <c r="H69" s="53" t="s">
        <v>311</v>
      </c>
      <c r="I69" s="57">
        <v>3</v>
      </c>
    </row>
    <row r="70" spans="4:9" x14ac:dyDescent="0.3">
      <c r="D70" s="56">
        <v>3</v>
      </c>
      <c r="E70" s="32" t="s">
        <v>141</v>
      </c>
      <c r="F70" s="54" t="s">
        <v>124</v>
      </c>
      <c r="G70" s="33" t="s">
        <v>133</v>
      </c>
      <c r="H70" s="53" t="s">
        <v>313</v>
      </c>
      <c r="I70" s="57">
        <v>4</v>
      </c>
    </row>
    <row r="71" spans="4:9" ht="15" thickBot="1" x14ac:dyDescent="0.35">
      <c r="D71" s="99">
        <v>2</v>
      </c>
      <c r="E71" s="59" t="s">
        <v>186</v>
      </c>
      <c r="F71" s="60" t="s">
        <v>189</v>
      </c>
      <c r="G71" s="61" t="s">
        <v>133</v>
      </c>
      <c r="H71" s="62" t="s">
        <v>312</v>
      </c>
      <c r="I71" s="63">
        <v>5</v>
      </c>
    </row>
    <row r="72" spans="4:9" ht="15" thickBot="1" x14ac:dyDescent="0.35">
      <c r="D72" s="48"/>
      <c r="E72" s="50"/>
      <c r="F72" s="43"/>
      <c r="G72" s="40"/>
      <c r="H72" s="41"/>
      <c r="I72" s="42"/>
    </row>
    <row r="73" spans="4:9" ht="15" thickBot="1" x14ac:dyDescent="0.35">
      <c r="D73" s="68" t="s">
        <v>257</v>
      </c>
      <c r="E73" s="116" t="s">
        <v>249</v>
      </c>
      <c r="F73" s="116"/>
      <c r="G73" s="116"/>
      <c r="H73" s="88" t="s">
        <v>258</v>
      </c>
      <c r="I73" s="89" t="s">
        <v>259</v>
      </c>
    </row>
    <row r="74" spans="4:9" x14ac:dyDescent="0.3">
      <c r="D74" s="100">
        <v>3</v>
      </c>
      <c r="E74" s="77" t="s">
        <v>161</v>
      </c>
      <c r="F74" s="84" t="s">
        <v>162</v>
      </c>
      <c r="G74" s="73" t="s">
        <v>133</v>
      </c>
      <c r="H74" s="74" t="s">
        <v>317</v>
      </c>
      <c r="I74" s="75">
        <v>1</v>
      </c>
    </row>
    <row r="75" spans="4:9" x14ac:dyDescent="0.3">
      <c r="D75" s="56">
        <v>4</v>
      </c>
      <c r="E75" s="32" t="s">
        <v>198</v>
      </c>
      <c r="F75" s="45" t="s">
        <v>199</v>
      </c>
      <c r="G75" s="33" t="s">
        <v>133</v>
      </c>
      <c r="H75" s="53" t="s">
        <v>318</v>
      </c>
      <c r="I75" s="57">
        <v>2</v>
      </c>
    </row>
    <row r="76" spans="4:9" x14ac:dyDescent="0.3">
      <c r="D76" s="56">
        <v>2</v>
      </c>
      <c r="E76" s="32" t="s">
        <v>142</v>
      </c>
      <c r="F76" s="45" t="s">
        <v>126</v>
      </c>
      <c r="G76" s="33" t="s">
        <v>133</v>
      </c>
      <c r="H76" s="53" t="s">
        <v>316</v>
      </c>
      <c r="I76" s="57">
        <v>3</v>
      </c>
    </row>
    <row r="77" spans="4:9" x14ac:dyDescent="0.3">
      <c r="D77" s="98">
        <v>5</v>
      </c>
      <c r="E77" s="32" t="s">
        <v>143</v>
      </c>
      <c r="F77" s="36" t="s">
        <v>236</v>
      </c>
      <c r="G77" s="33" t="s">
        <v>133</v>
      </c>
      <c r="H77" s="53" t="s">
        <v>319</v>
      </c>
      <c r="I77" s="57">
        <v>4</v>
      </c>
    </row>
    <row r="78" spans="4:9" ht="15" thickBot="1" x14ac:dyDescent="0.35">
      <c r="D78" s="99">
        <v>1</v>
      </c>
      <c r="E78" s="59" t="s">
        <v>188</v>
      </c>
      <c r="F78" s="60" t="s">
        <v>255</v>
      </c>
      <c r="G78" s="61" t="s">
        <v>133</v>
      </c>
      <c r="H78" s="62" t="s">
        <v>320</v>
      </c>
      <c r="I78" s="86">
        <v>5</v>
      </c>
    </row>
    <row r="79" spans="4:9" ht="15" thickBot="1" x14ac:dyDescent="0.35">
      <c r="D79" s="48"/>
      <c r="E79" s="35"/>
      <c r="F79" s="37"/>
      <c r="G79" s="40"/>
      <c r="H79" s="41"/>
      <c r="I79" s="42"/>
    </row>
    <row r="80" spans="4:9" ht="15" thickBot="1" x14ac:dyDescent="0.35">
      <c r="D80" s="68" t="s">
        <v>257</v>
      </c>
      <c r="E80" s="116" t="s">
        <v>250</v>
      </c>
      <c r="F80" s="116"/>
      <c r="G80" s="116"/>
      <c r="H80" s="88" t="s">
        <v>258</v>
      </c>
      <c r="I80" s="89" t="s">
        <v>259</v>
      </c>
    </row>
    <row r="81" spans="4:9" x14ac:dyDescent="0.3">
      <c r="D81" s="100">
        <v>3</v>
      </c>
      <c r="E81" s="77" t="s">
        <v>165</v>
      </c>
      <c r="F81" s="84" t="s">
        <v>166</v>
      </c>
      <c r="G81" s="73" t="s">
        <v>133</v>
      </c>
      <c r="H81" s="74" t="s">
        <v>323</v>
      </c>
      <c r="I81" s="75">
        <v>1</v>
      </c>
    </row>
    <row r="82" spans="4:9" x14ac:dyDescent="0.3">
      <c r="D82" s="98">
        <v>1</v>
      </c>
      <c r="E82" s="32" t="s">
        <v>163</v>
      </c>
      <c r="F82" s="36" t="s">
        <v>164</v>
      </c>
      <c r="G82" s="33" t="s">
        <v>133</v>
      </c>
      <c r="H82" s="53" t="s">
        <v>321</v>
      </c>
      <c r="I82" s="57">
        <v>2</v>
      </c>
    </row>
    <row r="83" spans="4:9" x14ac:dyDescent="0.3">
      <c r="D83" s="98">
        <v>5</v>
      </c>
      <c r="E83" s="32" t="s">
        <v>167</v>
      </c>
      <c r="F83" s="36" t="s">
        <v>168</v>
      </c>
      <c r="G83" s="33" t="s">
        <v>133</v>
      </c>
      <c r="H83" s="53" t="s">
        <v>325</v>
      </c>
      <c r="I83" s="57">
        <v>3</v>
      </c>
    </row>
    <row r="84" spans="4:9" x14ac:dyDescent="0.3">
      <c r="D84" s="56">
        <v>2</v>
      </c>
      <c r="E84" s="32" t="s">
        <v>144</v>
      </c>
      <c r="F84" s="46" t="s">
        <v>134</v>
      </c>
      <c r="G84" s="33" t="s">
        <v>133</v>
      </c>
      <c r="H84" s="53" t="s">
        <v>322</v>
      </c>
      <c r="I84" s="57">
        <v>4</v>
      </c>
    </row>
    <row r="85" spans="4:9" ht="15" thickBot="1" x14ac:dyDescent="0.35">
      <c r="D85" s="99">
        <v>4</v>
      </c>
      <c r="E85" s="59" t="s">
        <v>145</v>
      </c>
      <c r="F85" s="80" t="s">
        <v>132</v>
      </c>
      <c r="G85" s="61" t="s">
        <v>133</v>
      </c>
      <c r="H85" s="62" t="s">
        <v>324</v>
      </c>
      <c r="I85" s="63">
        <v>5</v>
      </c>
    </row>
    <row r="86" spans="4:9" ht="15" thickBot="1" x14ac:dyDescent="0.35">
      <c r="D86" s="48"/>
      <c r="E86" s="35"/>
      <c r="F86" s="37"/>
      <c r="G86" s="40"/>
      <c r="H86" s="41"/>
      <c r="I86" s="42"/>
    </row>
    <row r="87" spans="4:9" ht="15" thickBot="1" x14ac:dyDescent="0.35">
      <c r="D87" s="68" t="s">
        <v>257</v>
      </c>
      <c r="E87" s="116" t="s">
        <v>251</v>
      </c>
      <c r="F87" s="116"/>
      <c r="G87" s="116"/>
      <c r="H87" s="88" t="s">
        <v>258</v>
      </c>
      <c r="I87" s="89" t="s">
        <v>259</v>
      </c>
    </row>
    <row r="88" spans="4:9" x14ac:dyDescent="0.3">
      <c r="D88" s="100">
        <v>2</v>
      </c>
      <c r="E88" s="77" t="s">
        <v>169</v>
      </c>
      <c r="F88" s="84" t="s">
        <v>170</v>
      </c>
      <c r="G88" s="73" t="s">
        <v>133</v>
      </c>
      <c r="H88" s="74" t="s">
        <v>327</v>
      </c>
      <c r="I88" s="75">
        <v>1</v>
      </c>
    </row>
    <row r="89" spans="4:9" x14ac:dyDescent="0.3">
      <c r="D89" s="56">
        <v>3</v>
      </c>
      <c r="E89" s="32" t="s">
        <v>171</v>
      </c>
      <c r="F89" s="44" t="s">
        <v>172</v>
      </c>
      <c r="G89" s="33" t="s">
        <v>133</v>
      </c>
      <c r="H89" s="53" t="s">
        <v>328</v>
      </c>
      <c r="I89" s="57">
        <v>2</v>
      </c>
    </row>
    <row r="90" spans="4:9" x14ac:dyDescent="0.3">
      <c r="D90" s="56">
        <v>4</v>
      </c>
      <c r="E90" s="32" t="s">
        <v>173</v>
      </c>
      <c r="F90" s="55" t="s">
        <v>174</v>
      </c>
      <c r="G90" s="33" t="s">
        <v>133</v>
      </c>
      <c r="H90" s="53" t="s">
        <v>329</v>
      </c>
      <c r="I90" s="57">
        <v>3</v>
      </c>
    </row>
    <row r="91" spans="4:9" x14ac:dyDescent="0.3">
      <c r="D91" s="98">
        <v>5</v>
      </c>
      <c r="E91" s="32" t="s">
        <v>175</v>
      </c>
      <c r="F91" s="36" t="s">
        <v>176</v>
      </c>
      <c r="G91" s="33" t="s">
        <v>133</v>
      </c>
      <c r="H91" s="53" t="s">
        <v>330</v>
      </c>
      <c r="I91" s="57">
        <v>4</v>
      </c>
    </row>
    <row r="92" spans="4:9" ht="15" thickBot="1" x14ac:dyDescent="0.35">
      <c r="D92" s="99">
        <v>1</v>
      </c>
      <c r="E92" s="59" t="s">
        <v>146</v>
      </c>
      <c r="F92" s="60" t="s">
        <v>127</v>
      </c>
      <c r="G92" s="61" t="s">
        <v>133</v>
      </c>
      <c r="H92" s="62" t="s">
        <v>326</v>
      </c>
      <c r="I92" s="63">
        <v>5</v>
      </c>
    </row>
    <row r="93" spans="4:9" ht="15" thickBot="1" x14ac:dyDescent="0.35">
      <c r="D93" s="43"/>
      <c r="E93" s="43"/>
      <c r="F93" s="43"/>
      <c r="G93" s="43"/>
      <c r="H93" s="51"/>
      <c r="I93" s="51"/>
    </row>
    <row r="94" spans="4:9" ht="15" thickBot="1" x14ac:dyDescent="0.35">
      <c r="D94" s="68" t="s">
        <v>257</v>
      </c>
      <c r="E94" s="119" t="s">
        <v>252</v>
      </c>
      <c r="F94" s="119"/>
      <c r="G94" s="119"/>
      <c r="H94" s="90" t="s">
        <v>258</v>
      </c>
      <c r="I94" s="91" t="s">
        <v>259</v>
      </c>
    </row>
    <row r="95" spans="4:9" x14ac:dyDescent="0.3">
      <c r="D95" s="133">
        <v>1</v>
      </c>
      <c r="E95" s="126" t="s">
        <v>215</v>
      </c>
      <c r="F95" s="65" t="s">
        <v>216</v>
      </c>
      <c r="G95" s="66" t="s">
        <v>133</v>
      </c>
      <c r="H95" s="114" t="s">
        <v>284</v>
      </c>
      <c r="I95" s="115">
        <v>1</v>
      </c>
    </row>
    <row r="96" spans="4:9" x14ac:dyDescent="0.3">
      <c r="D96" s="120"/>
      <c r="E96" s="130"/>
      <c r="F96" s="44" t="s">
        <v>218</v>
      </c>
      <c r="G96" s="33" t="s">
        <v>133</v>
      </c>
      <c r="H96" s="107"/>
      <c r="I96" s="110"/>
    </row>
    <row r="97" spans="4:9" x14ac:dyDescent="0.3">
      <c r="D97" s="120"/>
      <c r="E97" s="130"/>
      <c r="F97" s="44" t="s">
        <v>220</v>
      </c>
      <c r="G97" s="33" t="s">
        <v>133</v>
      </c>
      <c r="H97" s="107"/>
      <c r="I97" s="110"/>
    </row>
    <row r="98" spans="4:9" x14ac:dyDescent="0.3">
      <c r="D98" s="120"/>
      <c r="E98" s="130"/>
      <c r="F98" s="44" t="s">
        <v>222</v>
      </c>
      <c r="G98" s="33" t="s">
        <v>133</v>
      </c>
      <c r="H98" s="108"/>
      <c r="I98" s="111"/>
    </row>
    <row r="99" spans="4:9" x14ac:dyDescent="0.3">
      <c r="D99" s="87"/>
      <c r="E99" s="43"/>
      <c r="F99" s="43"/>
      <c r="G99" s="43"/>
      <c r="H99" s="48"/>
      <c r="I99" s="92"/>
    </row>
    <row r="100" spans="4:9" x14ac:dyDescent="0.3">
      <c r="D100" s="120">
        <v>2</v>
      </c>
      <c r="E100" s="130" t="s">
        <v>177</v>
      </c>
      <c r="F100" s="36" t="s">
        <v>200</v>
      </c>
      <c r="G100" s="33" t="s">
        <v>133</v>
      </c>
      <c r="H100" s="106" t="s">
        <v>331</v>
      </c>
      <c r="I100" s="109">
        <v>2</v>
      </c>
    </row>
    <row r="101" spans="4:9" x14ac:dyDescent="0.3">
      <c r="D101" s="120"/>
      <c r="E101" s="130"/>
      <c r="F101" s="36" t="s">
        <v>332</v>
      </c>
      <c r="G101" s="33" t="s">
        <v>133</v>
      </c>
      <c r="H101" s="107"/>
      <c r="I101" s="110"/>
    </row>
    <row r="102" spans="4:9" x14ac:dyDescent="0.3">
      <c r="D102" s="120"/>
      <c r="E102" s="130"/>
      <c r="F102" s="36" t="s">
        <v>201</v>
      </c>
      <c r="G102" s="33" t="s">
        <v>133</v>
      </c>
      <c r="H102" s="107"/>
      <c r="I102" s="110"/>
    </row>
    <row r="103" spans="4:9" x14ac:dyDescent="0.3">
      <c r="D103" s="120"/>
      <c r="E103" s="130"/>
      <c r="F103" s="36" t="s">
        <v>202</v>
      </c>
      <c r="G103" s="33" t="s">
        <v>133</v>
      </c>
      <c r="H103" s="108"/>
      <c r="I103" s="111"/>
    </row>
    <row r="104" spans="4:9" x14ac:dyDescent="0.3">
      <c r="D104" s="87"/>
      <c r="E104" s="43"/>
      <c r="F104" s="43"/>
      <c r="G104" s="43"/>
      <c r="H104" s="48"/>
      <c r="I104" s="92"/>
    </row>
    <row r="105" spans="4:9" x14ac:dyDescent="0.3">
      <c r="D105" s="120">
        <v>3</v>
      </c>
      <c r="E105" s="130" t="s">
        <v>179</v>
      </c>
      <c r="F105" s="44" t="s">
        <v>203</v>
      </c>
      <c r="G105" s="33" t="s">
        <v>133</v>
      </c>
      <c r="H105" s="106" t="s">
        <v>333</v>
      </c>
      <c r="I105" s="109">
        <v>3</v>
      </c>
    </row>
    <row r="106" spans="4:9" x14ac:dyDescent="0.3">
      <c r="D106" s="120"/>
      <c r="E106" s="130"/>
      <c r="F106" s="55" t="s">
        <v>204</v>
      </c>
      <c r="G106" s="33" t="s">
        <v>133</v>
      </c>
      <c r="H106" s="107"/>
      <c r="I106" s="110"/>
    </row>
    <row r="107" spans="4:9" x14ac:dyDescent="0.3">
      <c r="D107" s="120"/>
      <c r="E107" s="130"/>
      <c r="F107" s="36" t="s">
        <v>205</v>
      </c>
      <c r="G107" s="33" t="s">
        <v>133</v>
      </c>
      <c r="H107" s="107"/>
      <c r="I107" s="110"/>
    </row>
    <row r="108" spans="4:9" x14ac:dyDescent="0.3">
      <c r="D108" s="120"/>
      <c r="E108" s="130"/>
      <c r="F108" s="54" t="s">
        <v>336</v>
      </c>
      <c r="G108" s="33" t="s">
        <v>133</v>
      </c>
      <c r="H108" s="108"/>
      <c r="I108" s="111"/>
    </row>
    <row r="109" spans="4:9" x14ac:dyDescent="0.3">
      <c r="D109" s="87"/>
      <c r="E109" s="43"/>
      <c r="F109" s="43"/>
      <c r="G109" s="43"/>
      <c r="H109" s="48"/>
      <c r="I109" s="92"/>
    </row>
    <row r="110" spans="4:9" x14ac:dyDescent="0.3">
      <c r="D110" s="120">
        <v>4</v>
      </c>
      <c r="E110" s="130" t="s">
        <v>181</v>
      </c>
      <c r="F110" s="54" t="s">
        <v>206</v>
      </c>
      <c r="G110" s="33" t="s">
        <v>133</v>
      </c>
      <c r="H110" s="106" t="s">
        <v>334</v>
      </c>
      <c r="I110" s="109">
        <v>4</v>
      </c>
    </row>
    <row r="111" spans="4:9" x14ac:dyDescent="0.3">
      <c r="D111" s="120"/>
      <c r="E111" s="130"/>
      <c r="F111" s="45" t="s">
        <v>209</v>
      </c>
      <c r="G111" s="33" t="s">
        <v>133</v>
      </c>
      <c r="H111" s="107"/>
      <c r="I111" s="110"/>
    </row>
    <row r="112" spans="4:9" x14ac:dyDescent="0.3">
      <c r="D112" s="120"/>
      <c r="E112" s="130"/>
      <c r="F112" s="45" t="s">
        <v>211</v>
      </c>
      <c r="G112" s="33" t="s">
        <v>133</v>
      </c>
      <c r="H112" s="107"/>
      <c r="I112" s="110"/>
    </row>
    <row r="113" spans="3:9" ht="15" thickBot="1" x14ac:dyDescent="0.35">
      <c r="D113" s="132"/>
      <c r="E113" s="136"/>
      <c r="F113" s="76" t="s">
        <v>335</v>
      </c>
      <c r="G113" s="61" t="s">
        <v>133</v>
      </c>
      <c r="H113" s="112"/>
      <c r="I113" s="113"/>
    </row>
    <row r="114" spans="3:9" ht="15" thickBot="1" x14ac:dyDescent="0.35">
      <c r="D114" s="48"/>
      <c r="E114" s="43"/>
      <c r="F114" s="43"/>
      <c r="G114" s="43"/>
      <c r="H114" s="51"/>
      <c r="I114" s="51"/>
    </row>
    <row r="115" spans="3:9" ht="15" thickBot="1" x14ac:dyDescent="0.35">
      <c r="D115" s="68" t="s">
        <v>257</v>
      </c>
      <c r="E115" s="116" t="s">
        <v>260</v>
      </c>
      <c r="F115" s="116"/>
      <c r="G115" s="116"/>
      <c r="H115" s="88" t="s">
        <v>258</v>
      </c>
      <c r="I115" s="89" t="s">
        <v>259</v>
      </c>
    </row>
    <row r="116" spans="3:9" x14ac:dyDescent="0.3">
      <c r="D116" s="131">
        <v>1</v>
      </c>
      <c r="E116" s="121" t="s">
        <v>148</v>
      </c>
      <c r="F116" s="78" t="s">
        <v>149</v>
      </c>
      <c r="G116" s="73" t="s">
        <v>133</v>
      </c>
      <c r="H116" s="114" t="s">
        <v>337</v>
      </c>
      <c r="I116" s="115">
        <v>1</v>
      </c>
    </row>
    <row r="117" spans="3:9" x14ac:dyDescent="0.3">
      <c r="D117" s="120"/>
      <c r="E117" s="122"/>
      <c r="F117" s="54" t="s">
        <v>160</v>
      </c>
      <c r="G117" s="33" t="s">
        <v>133</v>
      </c>
      <c r="H117" s="107"/>
      <c r="I117" s="110"/>
    </row>
    <row r="118" spans="3:9" x14ac:dyDescent="0.3">
      <c r="D118" s="120"/>
      <c r="E118" s="122"/>
      <c r="F118" s="45" t="s">
        <v>152</v>
      </c>
      <c r="G118" s="33" t="s">
        <v>133</v>
      </c>
      <c r="H118" s="107"/>
      <c r="I118" s="110"/>
    </row>
    <row r="119" spans="3:9" x14ac:dyDescent="0.3">
      <c r="C119" s="31"/>
      <c r="D119" s="120"/>
      <c r="E119" s="122"/>
      <c r="F119" s="45" t="s">
        <v>154</v>
      </c>
      <c r="G119" s="33" t="s">
        <v>133</v>
      </c>
      <c r="H119" s="108"/>
      <c r="I119" s="111"/>
    </row>
    <row r="120" spans="3:9" x14ac:dyDescent="0.3">
      <c r="C120" s="31"/>
      <c r="D120" s="87"/>
      <c r="E120" s="49"/>
      <c r="F120" s="39"/>
      <c r="G120" s="40"/>
      <c r="H120" s="105"/>
      <c r="I120" s="85"/>
    </row>
    <row r="121" spans="3:9" x14ac:dyDescent="0.3">
      <c r="D121" s="120">
        <v>5</v>
      </c>
      <c r="E121" s="122" t="s">
        <v>136</v>
      </c>
      <c r="F121" s="36" t="s">
        <v>129</v>
      </c>
      <c r="G121" s="33" t="s">
        <v>133</v>
      </c>
      <c r="H121" s="106" t="s">
        <v>341</v>
      </c>
      <c r="I121" s="109">
        <v>2</v>
      </c>
    </row>
    <row r="122" spans="3:9" x14ac:dyDescent="0.3">
      <c r="D122" s="120"/>
      <c r="E122" s="122"/>
      <c r="F122" s="36" t="s">
        <v>130</v>
      </c>
      <c r="G122" s="33" t="s">
        <v>133</v>
      </c>
      <c r="H122" s="107"/>
      <c r="I122" s="110"/>
    </row>
    <row r="123" spans="3:9" x14ac:dyDescent="0.3">
      <c r="D123" s="120"/>
      <c r="E123" s="122"/>
      <c r="F123" s="45" t="s">
        <v>235</v>
      </c>
      <c r="G123" s="33" t="s">
        <v>133</v>
      </c>
      <c r="H123" s="107"/>
      <c r="I123" s="110"/>
    </row>
    <row r="124" spans="3:9" ht="15" thickBot="1" x14ac:dyDescent="0.35">
      <c r="D124" s="132"/>
      <c r="E124" s="123"/>
      <c r="F124" s="60" t="s">
        <v>131</v>
      </c>
      <c r="G124" s="61" t="s">
        <v>133</v>
      </c>
      <c r="H124" s="112"/>
      <c r="I124" s="113"/>
    </row>
    <row r="125" spans="3:9" x14ac:dyDescent="0.3">
      <c r="D125" s="87"/>
      <c r="E125" s="48"/>
      <c r="F125" s="43"/>
      <c r="G125" s="40"/>
      <c r="H125" s="105"/>
      <c r="I125" s="85"/>
    </row>
    <row r="126" spans="3:9" x14ac:dyDescent="0.3">
      <c r="D126" s="120">
        <v>4</v>
      </c>
      <c r="E126" s="122" t="s">
        <v>177</v>
      </c>
      <c r="F126" s="54" t="s">
        <v>178</v>
      </c>
      <c r="G126" s="33" t="s">
        <v>133</v>
      </c>
      <c r="H126" s="106" t="s">
        <v>340</v>
      </c>
      <c r="I126" s="109">
        <v>3</v>
      </c>
    </row>
    <row r="127" spans="3:9" x14ac:dyDescent="0.3">
      <c r="D127" s="120"/>
      <c r="E127" s="122"/>
      <c r="F127" s="54" t="s">
        <v>180</v>
      </c>
      <c r="G127" s="33" t="s">
        <v>133</v>
      </c>
      <c r="H127" s="107"/>
      <c r="I127" s="110"/>
    </row>
    <row r="128" spans="3:9" x14ac:dyDescent="0.3">
      <c r="D128" s="120"/>
      <c r="E128" s="122"/>
      <c r="F128" s="45" t="s">
        <v>253</v>
      </c>
      <c r="G128" s="33" t="s">
        <v>133</v>
      </c>
      <c r="H128" s="107"/>
      <c r="I128" s="110"/>
    </row>
    <row r="129" spans="4:10" x14ac:dyDescent="0.3">
      <c r="D129" s="120"/>
      <c r="E129" s="122"/>
      <c r="F129" s="44" t="s">
        <v>256</v>
      </c>
      <c r="G129" s="33" t="s">
        <v>133</v>
      </c>
      <c r="H129" s="108"/>
      <c r="I129" s="111"/>
    </row>
    <row r="130" spans="4:10" x14ac:dyDescent="0.3">
      <c r="D130" s="87"/>
      <c r="E130" s="49"/>
      <c r="F130" s="39"/>
      <c r="G130" s="40"/>
      <c r="H130" s="105"/>
      <c r="I130" s="85"/>
    </row>
    <row r="131" spans="4:10" x14ac:dyDescent="0.3">
      <c r="D131" s="134">
        <v>2</v>
      </c>
      <c r="E131" s="124" t="s">
        <v>215</v>
      </c>
      <c r="F131" s="44" t="s">
        <v>223</v>
      </c>
      <c r="G131" s="33" t="s">
        <v>133</v>
      </c>
      <c r="H131" s="106" t="s">
        <v>338</v>
      </c>
      <c r="I131" s="109">
        <v>4</v>
      </c>
      <c r="J131" s="29"/>
    </row>
    <row r="132" spans="4:10" x14ac:dyDescent="0.3">
      <c r="D132" s="135"/>
      <c r="E132" s="125"/>
      <c r="F132" s="44" t="s">
        <v>224</v>
      </c>
      <c r="G132" s="33" t="s">
        <v>133</v>
      </c>
      <c r="H132" s="107"/>
      <c r="I132" s="110"/>
      <c r="J132" s="29"/>
    </row>
    <row r="133" spans="4:10" x14ac:dyDescent="0.3">
      <c r="D133" s="135"/>
      <c r="E133" s="125"/>
      <c r="F133" s="44" t="s">
        <v>225</v>
      </c>
      <c r="G133" s="33" t="s">
        <v>133</v>
      </c>
      <c r="H133" s="107"/>
      <c r="I133" s="110"/>
      <c r="J133" s="29"/>
    </row>
    <row r="134" spans="4:10" x14ac:dyDescent="0.3">
      <c r="D134" s="133"/>
      <c r="E134" s="126"/>
      <c r="F134" s="44" t="s">
        <v>226</v>
      </c>
      <c r="G134" s="33" t="s">
        <v>133</v>
      </c>
      <c r="H134" s="108"/>
      <c r="I134" s="111"/>
      <c r="J134" s="29"/>
    </row>
    <row r="135" spans="4:10" x14ac:dyDescent="0.3">
      <c r="D135" s="87"/>
      <c r="E135" s="48"/>
      <c r="F135" s="43"/>
      <c r="G135" s="40"/>
      <c r="H135" s="105"/>
      <c r="I135" s="85"/>
    </row>
    <row r="136" spans="4:10" x14ac:dyDescent="0.3">
      <c r="D136" s="134">
        <v>3</v>
      </c>
      <c r="E136" s="127" t="s">
        <v>214</v>
      </c>
      <c r="F136" s="54" t="s">
        <v>356</v>
      </c>
      <c r="G136" s="33" t="s">
        <v>133</v>
      </c>
      <c r="H136" s="106" t="s">
        <v>339</v>
      </c>
      <c r="I136" s="109">
        <v>5</v>
      </c>
    </row>
    <row r="137" spans="4:10" x14ac:dyDescent="0.3">
      <c r="D137" s="135"/>
      <c r="E137" s="128"/>
      <c r="F137" s="54" t="s">
        <v>195</v>
      </c>
      <c r="G137" s="33" t="s">
        <v>133</v>
      </c>
      <c r="H137" s="107"/>
      <c r="I137" s="110"/>
    </row>
    <row r="138" spans="4:10" x14ac:dyDescent="0.3">
      <c r="D138" s="135"/>
      <c r="E138" s="128"/>
      <c r="F138" s="45" t="s">
        <v>197</v>
      </c>
      <c r="G138" s="33" t="s">
        <v>133</v>
      </c>
      <c r="H138" s="107"/>
      <c r="I138" s="110"/>
    </row>
    <row r="139" spans="4:10" x14ac:dyDescent="0.3">
      <c r="D139" s="133"/>
      <c r="E139" s="129"/>
      <c r="F139" s="45" t="s">
        <v>199</v>
      </c>
      <c r="G139" s="33" t="s">
        <v>133</v>
      </c>
      <c r="H139" s="108"/>
      <c r="I139" s="111"/>
    </row>
    <row r="140" spans="4:10" ht="15" thickBot="1" x14ac:dyDescent="0.35">
      <c r="D140" s="48"/>
      <c r="E140" s="49"/>
      <c r="F140" s="37"/>
      <c r="G140" s="40"/>
      <c r="H140" s="41"/>
      <c r="I140" s="42"/>
    </row>
    <row r="141" spans="4:10" ht="15" thickBot="1" x14ac:dyDescent="0.35">
      <c r="D141" s="68" t="s">
        <v>257</v>
      </c>
      <c r="E141" s="116" t="s">
        <v>261</v>
      </c>
      <c r="F141" s="116"/>
      <c r="G141" s="116"/>
      <c r="H141" s="88" t="s">
        <v>258</v>
      </c>
      <c r="I141" s="89" t="s">
        <v>259</v>
      </c>
    </row>
    <row r="142" spans="4:10" x14ac:dyDescent="0.3">
      <c r="D142" s="120">
        <v>5</v>
      </c>
      <c r="E142" s="122" t="s">
        <v>151</v>
      </c>
      <c r="F142" s="44" t="s">
        <v>168</v>
      </c>
      <c r="G142" s="33" t="s">
        <v>133</v>
      </c>
      <c r="H142" s="106" t="s">
        <v>347</v>
      </c>
      <c r="I142" s="109">
        <v>1</v>
      </c>
    </row>
    <row r="143" spans="4:10" x14ac:dyDescent="0.3">
      <c r="D143" s="120"/>
      <c r="E143" s="122"/>
      <c r="F143" s="36" t="s">
        <v>166</v>
      </c>
      <c r="G143" s="33" t="s">
        <v>133</v>
      </c>
      <c r="H143" s="107"/>
      <c r="I143" s="110"/>
    </row>
    <row r="144" spans="4:10" x14ac:dyDescent="0.3">
      <c r="D144" s="120"/>
      <c r="E144" s="122"/>
      <c r="F144" s="46" t="s">
        <v>156</v>
      </c>
      <c r="G144" s="33" t="s">
        <v>133</v>
      </c>
      <c r="H144" s="107"/>
      <c r="I144" s="110"/>
    </row>
    <row r="145" spans="4:9" x14ac:dyDescent="0.3">
      <c r="D145" s="120"/>
      <c r="E145" s="122"/>
      <c r="F145" s="46" t="s">
        <v>158</v>
      </c>
      <c r="G145" s="33" t="s">
        <v>133</v>
      </c>
      <c r="H145" s="108"/>
      <c r="I145" s="111"/>
    </row>
    <row r="146" spans="4:9" ht="15" thickBot="1" x14ac:dyDescent="0.35">
      <c r="D146" s="87"/>
      <c r="E146" s="49"/>
      <c r="F146" s="37"/>
      <c r="G146" s="40"/>
      <c r="H146" s="105"/>
      <c r="I146" s="85"/>
    </row>
    <row r="147" spans="4:9" x14ac:dyDescent="0.3">
      <c r="D147" s="131">
        <v>1</v>
      </c>
      <c r="E147" s="121" t="s">
        <v>150</v>
      </c>
      <c r="F147" s="84" t="s">
        <v>162</v>
      </c>
      <c r="G147" s="73" t="s">
        <v>133</v>
      </c>
      <c r="H147" s="114" t="s">
        <v>342</v>
      </c>
      <c r="I147" s="115">
        <v>2</v>
      </c>
    </row>
    <row r="148" spans="4:9" x14ac:dyDescent="0.3">
      <c r="D148" s="120"/>
      <c r="E148" s="122"/>
      <c r="F148" s="36" t="s">
        <v>164</v>
      </c>
      <c r="G148" s="33" t="s">
        <v>133</v>
      </c>
      <c r="H148" s="107"/>
      <c r="I148" s="110"/>
    </row>
    <row r="149" spans="4:9" x14ac:dyDescent="0.3">
      <c r="D149" s="120"/>
      <c r="E149" s="122"/>
      <c r="F149" s="44" t="s">
        <v>172</v>
      </c>
      <c r="G149" s="33" t="s">
        <v>133</v>
      </c>
      <c r="H149" s="107"/>
      <c r="I149" s="110"/>
    </row>
    <row r="150" spans="4:9" x14ac:dyDescent="0.3">
      <c r="D150" s="120"/>
      <c r="E150" s="122"/>
      <c r="F150" s="44" t="s">
        <v>170</v>
      </c>
      <c r="G150" s="33" t="s">
        <v>133</v>
      </c>
      <c r="H150" s="108"/>
      <c r="I150" s="111"/>
    </row>
    <row r="151" spans="4:9" x14ac:dyDescent="0.3">
      <c r="D151" s="87"/>
      <c r="E151" s="48"/>
      <c r="F151" s="43"/>
      <c r="G151" s="40"/>
      <c r="H151" s="105"/>
      <c r="I151" s="85"/>
    </row>
    <row r="152" spans="4:9" x14ac:dyDescent="0.3">
      <c r="D152" s="120">
        <v>2</v>
      </c>
      <c r="E152" s="130" t="s">
        <v>217</v>
      </c>
      <c r="F152" s="44" t="s">
        <v>228</v>
      </c>
      <c r="G152" s="33" t="s">
        <v>133</v>
      </c>
      <c r="H152" s="106" t="s">
        <v>343</v>
      </c>
      <c r="I152" s="109">
        <v>3</v>
      </c>
    </row>
    <row r="153" spans="4:9" x14ac:dyDescent="0.3">
      <c r="D153" s="120"/>
      <c r="E153" s="130"/>
      <c r="F153" s="44" t="s">
        <v>230</v>
      </c>
      <c r="G153" s="33" t="s">
        <v>133</v>
      </c>
      <c r="H153" s="107"/>
      <c r="I153" s="110"/>
    </row>
    <row r="154" spans="4:9" x14ac:dyDescent="0.3">
      <c r="D154" s="120"/>
      <c r="E154" s="130"/>
      <c r="F154" s="44" t="s">
        <v>232</v>
      </c>
      <c r="G154" s="33" t="s">
        <v>133</v>
      </c>
      <c r="H154" s="107"/>
      <c r="I154" s="110"/>
    </row>
    <row r="155" spans="4:9" x14ac:dyDescent="0.3">
      <c r="D155" s="120"/>
      <c r="E155" s="130"/>
      <c r="F155" s="44" t="s">
        <v>234</v>
      </c>
      <c r="G155" s="33" t="s">
        <v>133</v>
      </c>
      <c r="H155" s="108"/>
      <c r="I155" s="111"/>
    </row>
    <row r="156" spans="4:9" x14ac:dyDescent="0.3">
      <c r="D156" s="87"/>
      <c r="E156" s="49"/>
      <c r="F156" s="37"/>
      <c r="G156" s="40"/>
      <c r="H156" s="105"/>
      <c r="I156" s="85"/>
    </row>
    <row r="157" spans="4:9" x14ac:dyDescent="0.3">
      <c r="D157" s="120">
        <v>4</v>
      </c>
      <c r="E157" s="122" t="s">
        <v>137</v>
      </c>
      <c r="F157" s="36" t="s">
        <v>128</v>
      </c>
      <c r="G157" s="33" t="s">
        <v>133</v>
      </c>
      <c r="H157" s="106" t="s">
        <v>346</v>
      </c>
      <c r="I157" s="109">
        <v>4</v>
      </c>
    </row>
    <row r="158" spans="4:9" x14ac:dyDescent="0.3">
      <c r="D158" s="120"/>
      <c r="E158" s="122"/>
      <c r="F158" s="54" t="s">
        <v>125</v>
      </c>
      <c r="G158" s="33" t="s">
        <v>133</v>
      </c>
      <c r="H158" s="107"/>
      <c r="I158" s="110"/>
    </row>
    <row r="159" spans="4:9" x14ac:dyDescent="0.3">
      <c r="D159" s="120"/>
      <c r="E159" s="122"/>
      <c r="F159" s="54" t="s">
        <v>124</v>
      </c>
      <c r="G159" s="33" t="s">
        <v>133</v>
      </c>
      <c r="H159" s="107"/>
      <c r="I159" s="110"/>
    </row>
    <row r="160" spans="4:9" x14ac:dyDescent="0.3">
      <c r="D160" s="120"/>
      <c r="E160" s="122"/>
      <c r="F160" s="45" t="s">
        <v>126</v>
      </c>
      <c r="G160" s="33" t="s">
        <v>133</v>
      </c>
      <c r="H160" s="108"/>
      <c r="I160" s="111"/>
    </row>
    <row r="161" spans="4:9" x14ac:dyDescent="0.3">
      <c r="D161" s="87"/>
      <c r="E161" s="49"/>
      <c r="F161" s="39"/>
      <c r="G161" s="40"/>
      <c r="H161" s="105"/>
      <c r="I161" s="85"/>
    </row>
    <row r="162" spans="4:9" x14ac:dyDescent="0.3">
      <c r="D162" s="120">
        <v>6</v>
      </c>
      <c r="E162" s="122" t="s">
        <v>138</v>
      </c>
      <c r="F162" s="36" t="s">
        <v>236</v>
      </c>
      <c r="G162" s="33" t="s">
        <v>133</v>
      </c>
      <c r="H162" s="106" t="s">
        <v>348</v>
      </c>
      <c r="I162" s="109">
        <v>5</v>
      </c>
    </row>
    <row r="163" spans="4:9" x14ac:dyDescent="0.3">
      <c r="D163" s="120"/>
      <c r="E163" s="122"/>
      <c r="F163" s="46" t="s">
        <v>134</v>
      </c>
      <c r="G163" s="33" t="s">
        <v>133</v>
      </c>
      <c r="H163" s="107"/>
      <c r="I163" s="110"/>
    </row>
    <row r="164" spans="4:9" x14ac:dyDescent="0.3">
      <c r="D164" s="120"/>
      <c r="E164" s="122"/>
      <c r="F164" s="44" t="s">
        <v>132</v>
      </c>
      <c r="G164" s="33" t="s">
        <v>133</v>
      </c>
      <c r="H164" s="107"/>
      <c r="I164" s="110"/>
    </row>
    <row r="165" spans="4:9" ht="15" thickBot="1" x14ac:dyDescent="0.35">
      <c r="D165" s="132"/>
      <c r="E165" s="123"/>
      <c r="F165" s="60" t="s">
        <v>127</v>
      </c>
      <c r="G165" s="61" t="s">
        <v>133</v>
      </c>
      <c r="H165" s="112"/>
      <c r="I165" s="113"/>
    </row>
    <row r="166" spans="4:9" x14ac:dyDescent="0.3">
      <c r="D166" s="87"/>
      <c r="E166" s="49"/>
      <c r="F166" s="47"/>
      <c r="G166" s="40"/>
      <c r="H166" s="105"/>
      <c r="I166" s="85"/>
    </row>
    <row r="167" spans="4:9" x14ac:dyDescent="0.3">
      <c r="D167" s="120">
        <v>3</v>
      </c>
      <c r="E167" s="122" t="s">
        <v>179</v>
      </c>
      <c r="F167" s="46" t="s">
        <v>184</v>
      </c>
      <c r="G167" s="33" t="s">
        <v>133</v>
      </c>
      <c r="H167" s="106" t="s">
        <v>344</v>
      </c>
      <c r="I167" s="109">
        <v>6</v>
      </c>
    </row>
    <row r="168" spans="4:9" x14ac:dyDescent="0.3">
      <c r="D168" s="120"/>
      <c r="E168" s="122"/>
      <c r="F168" s="46" t="s">
        <v>345</v>
      </c>
      <c r="G168" s="33" t="s">
        <v>133</v>
      </c>
      <c r="H168" s="107"/>
      <c r="I168" s="110"/>
    </row>
    <row r="169" spans="4:9" x14ac:dyDescent="0.3">
      <c r="D169" s="120"/>
      <c r="E169" s="122"/>
      <c r="F169" s="36" t="s">
        <v>189</v>
      </c>
      <c r="G169" s="33" t="s">
        <v>133</v>
      </c>
      <c r="H169" s="107"/>
      <c r="I169" s="110"/>
    </row>
    <row r="170" spans="4:9" x14ac:dyDescent="0.3">
      <c r="D170" s="120"/>
      <c r="E170" s="122"/>
      <c r="F170" s="36" t="s">
        <v>191</v>
      </c>
      <c r="G170" s="33" t="s">
        <v>133</v>
      </c>
      <c r="H170" s="108"/>
      <c r="I170" s="111"/>
    </row>
    <row r="171" spans="4:9" x14ac:dyDescent="0.3">
      <c r="D171" s="52"/>
      <c r="E171" s="31"/>
      <c r="F171" s="31"/>
      <c r="G171" s="31"/>
      <c r="H171" s="31"/>
      <c r="I171" s="31"/>
    </row>
    <row r="172" spans="4:9" x14ac:dyDescent="0.3">
      <c r="D172" s="31"/>
      <c r="E172" s="31"/>
      <c r="F172" s="31"/>
      <c r="G172" s="31"/>
      <c r="H172" s="31"/>
      <c r="I172" s="31"/>
    </row>
    <row r="173" spans="4:9" x14ac:dyDescent="0.3">
      <c r="D173" s="31"/>
      <c r="E173" s="31"/>
      <c r="F173" s="31"/>
      <c r="G173" s="31"/>
      <c r="H173" s="31"/>
      <c r="I173" s="31"/>
    </row>
    <row r="174" spans="4:9" x14ac:dyDescent="0.3">
      <c r="D174" s="31"/>
      <c r="E174" s="31"/>
      <c r="G174" s="31"/>
      <c r="H174" s="31"/>
      <c r="I174" s="31"/>
    </row>
    <row r="175" spans="4:9" x14ac:dyDescent="0.3">
      <c r="D175" s="31"/>
      <c r="E175" s="31"/>
      <c r="G175" s="31"/>
      <c r="H175" s="31"/>
      <c r="I175" s="31"/>
    </row>
  </sheetData>
  <sortState xmlns:xlrd2="http://schemas.microsoft.com/office/spreadsheetml/2017/richdata2" ref="D88:H92">
    <sortCondition ref="H88:H92"/>
  </sortState>
  <mergeCells count="78">
    <mergeCell ref="E94:G94"/>
    <mergeCell ref="I105:I108"/>
    <mergeCell ref="H110:H113"/>
    <mergeCell ref="I110:I113"/>
    <mergeCell ref="H116:H119"/>
    <mergeCell ref="I116:I119"/>
    <mergeCell ref="E100:E103"/>
    <mergeCell ref="E105:E108"/>
    <mergeCell ref="E110:E113"/>
    <mergeCell ref="E95:E98"/>
    <mergeCell ref="E115:G115"/>
    <mergeCell ref="H95:H98"/>
    <mergeCell ref="I95:I98"/>
    <mergeCell ref="H100:H103"/>
    <mergeCell ref="I100:I103"/>
    <mergeCell ref="H105:H108"/>
    <mergeCell ref="D157:D160"/>
    <mergeCell ref="D162:D165"/>
    <mergeCell ref="D95:D98"/>
    <mergeCell ref="D100:D103"/>
    <mergeCell ref="D105:D108"/>
    <mergeCell ref="D110:D113"/>
    <mergeCell ref="D116:D119"/>
    <mergeCell ref="D121:D124"/>
    <mergeCell ref="D126:D129"/>
    <mergeCell ref="D131:D134"/>
    <mergeCell ref="D136:D139"/>
    <mergeCell ref="D167:D170"/>
    <mergeCell ref="E116:E119"/>
    <mergeCell ref="E121:E124"/>
    <mergeCell ref="E126:E129"/>
    <mergeCell ref="E131:E134"/>
    <mergeCell ref="E136:E139"/>
    <mergeCell ref="E142:E145"/>
    <mergeCell ref="E147:E150"/>
    <mergeCell ref="E152:E155"/>
    <mergeCell ref="E157:E160"/>
    <mergeCell ref="E162:E165"/>
    <mergeCell ref="E167:E170"/>
    <mergeCell ref="E141:G141"/>
    <mergeCell ref="D142:D145"/>
    <mergeCell ref="D147:D150"/>
    <mergeCell ref="D152:D155"/>
    <mergeCell ref="E5:H5"/>
    <mergeCell ref="E3:H3"/>
    <mergeCell ref="E4:H4"/>
    <mergeCell ref="E6:G6"/>
    <mergeCell ref="E14:G14"/>
    <mergeCell ref="E22:G22"/>
    <mergeCell ref="E30:G30"/>
    <mergeCell ref="E37:G37"/>
    <mergeCell ref="E45:G45"/>
    <mergeCell ref="E52:G52"/>
    <mergeCell ref="E59:G59"/>
    <mergeCell ref="E66:G66"/>
    <mergeCell ref="E73:G73"/>
    <mergeCell ref="E80:G80"/>
    <mergeCell ref="E87:G87"/>
    <mergeCell ref="H121:H124"/>
    <mergeCell ref="I121:I124"/>
    <mergeCell ref="H126:H129"/>
    <mergeCell ref="I126:I129"/>
    <mergeCell ref="H131:H134"/>
    <mergeCell ref="I131:I134"/>
    <mergeCell ref="H136:H139"/>
    <mergeCell ref="I136:I139"/>
    <mergeCell ref="H142:H145"/>
    <mergeCell ref="I142:I145"/>
    <mergeCell ref="H147:H150"/>
    <mergeCell ref="I147:I150"/>
    <mergeCell ref="H167:H170"/>
    <mergeCell ref="I167:I170"/>
    <mergeCell ref="H152:H155"/>
    <mergeCell ref="I152:I155"/>
    <mergeCell ref="H157:H160"/>
    <mergeCell ref="I157:I160"/>
    <mergeCell ref="H162:H165"/>
    <mergeCell ref="I162:I16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E985-74B0-4609-A229-CACD1F913701}">
  <dimension ref="D8:I143"/>
  <sheetViews>
    <sheetView tabSelected="1" topLeftCell="A7" workbookViewId="0">
      <selection activeCell="F52" sqref="F52"/>
    </sheetView>
  </sheetViews>
  <sheetFormatPr baseColWidth="10" defaultRowHeight="14.4" x14ac:dyDescent="0.3"/>
  <cols>
    <col min="5" max="5" width="12.109375" customWidth="1"/>
    <col min="6" max="6" width="27.77734375" bestFit="1" customWidth="1"/>
    <col min="7" max="7" width="15.6640625" customWidth="1"/>
    <col min="8" max="8" width="16.109375" customWidth="1"/>
    <col min="9" max="9" width="15.109375" customWidth="1"/>
  </cols>
  <sheetData>
    <row r="8" spans="4:9" ht="15.6" x14ac:dyDescent="0.3">
      <c r="E8" s="118" t="s">
        <v>123</v>
      </c>
      <c r="F8" s="118"/>
      <c r="G8" s="118"/>
      <c r="H8" s="118"/>
      <c r="I8" s="93"/>
    </row>
    <row r="9" spans="4:9" ht="15.6" x14ac:dyDescent="0.3">
      <c r="E9" s="118" t="s">
        <v>135</v>
      </c>
      <c r="F9" s="118"/>
      <c r="G9" s="118"/>
      <c r="H9" s="118"/>
      <c r="I9" s="93"/>
    </row>
    <row r="10" spans="4:9" ht="16.2" thickBot="1" x14ac:dyDescent="0.35">
      <c r="E10" s="117" t="s">
        <v>354</v>
      </c>
      <c r="F10" s="117"/>
      <c r="G10" s="117"/>
      <c r="H10" s="117"/>
      <c r="I10" s="93"/>
    </row>
    <row r="11" spans="4:9" ht="15" thickBot="1" x14ac:dyDescent="0.35">
      <c r="D11" s="68"/>
      <c r="E11" s="119" t="s">
        <v>350</v>
      </c>
      <c r="F11" s="119"/>
      <c r="G11" s="119"/>
      <c r="H11" s="97" t="s">
        <v>258</v>
      </c>
      <c r="I11" s="91" t="s">
        <v>259</v>
      </c>
    </row>
    <row r="12" spans="4:9" x14ac:dyDescent="0.3">
      <c r="D12" s="101"/>
      <c r="E12" s="64" t="s">
        <v>177</v>
      </c>
      <c r="F12" s="102" t="s">
        <v>200</v>
      </c>
      <c r="G12" s="66" t="s">
        <v>133</v>
      </c>
      <c r="H12" s="94" t="s">
        <v>265</v>
      </c>
      <c r="I12" s="95">
        <v>1</v>
      </c>
    </row>
    <row r="13" spans="4:9" x14ac:dyDescent="0.3">
      <c r="D13" s="98"/>
      <c r="E13" s="34" t="s">
        <v>219</v>
      </c>
      <c r="F13" s="44" t="s">
        <v>220</v>
      </c>
      <c r="G13" s="33" t="s">
        <v>133</v>
      </c>
      <c r="H13" s="53" t="s">
        <v>276</v>
      </c>
      <c r="I13" s="57">
        <v>2</v>
      </c>
    </row>
    <row r="14" spans="4:9" x14ac:dyDescent="0.3">
      <c r="D14" s="98"/>
      <c r="E14" s="34" t="s">
        <v>217</v>
      </c>
      <c r="F14" s="44" t="s">
        <v>218</v>
      </c>
      <c r="G14" s="33" t="s">
        <v>133</v>
      </c>
      <c r="H14" s="53" t="s">
        <v>270</v>
      </c>
      <c r="I14" s="57">
        <v>3</v>
      </c>
    </row>
    <row r="15" spans="4:9" x14ac:dyDescent="0.3">
      <c r="D15" s="98"/>
      <c r="E15" s="34" t="s">
        <v>215</v>
      </c>
      <c r="F15" s="44" t="s">
        <v>216</v>
      </c>
      <c r="G15" s="33" t="s">
        <v>133</v>
      </c>
      <c r="H15" s="53" t="s">
        <v>264</v>
      </c>
      <c r="I15" s="57">
        <f>+I14+1</f>
        <v>4</v>
      </c>
    </row>
    <row r="16" spans="4:9" x14ac:dyDescent="0.3">
      <c r="D16" s="98"/>
      <c r="E16" s="32" t="s">
        <v>186</v>
      </c>
      <c r="F16" s="36" t="s">
        <v>205</v>
      </c>
      <c r="G16" s="33" t="s">
        <v>133</v>
      </c>
      <c r="H16" s="53" t="s">
        <v>349</v>
      </c>
      <c r="I16" s="57">
        <f t="shared" ref="I16:I29" si="0">+I15+1</f>
        <v>5</v>
      </c>
    </row>
    <row r="17" spans="4:9" ht="15" thickBot="1" x14ac:dyDescent="0.35">
      <c r="D17" s="99"/>
      <c r="E17" s="59" t="s">
        <v>183</v>
      </c>
      <c r="F17" s="80" t="s">
        <v>203</v>
      </c>
      <c r="G17" s="61" t="s">
        <v>133</v>
      </c>
      <c r="H17" s="62" t="s">
        <v>271</v>
      </c>
      <c r="I17" s="57">
        <f t="shared" si="0"/>
        <v>6</v>
      </c>
    </row>
    <row r="18" spans="4:9" x14ac:dyDescent="0.3">
      <c r="D18" s="101"/>
      <c r="E18" s="64" t="s">
        <v>181</v>
      </c>
      <c r="F18" s="102" t="s">
        <v>201</v>
      </c>
      <c r="G18" s="66" t="s">
        <v>133</v>
      </c>
      <c r="H18" s="94" t="s">
        <v>267</v>
      </c>
      <c r="I18" s="57">
        <f t="shared" si="0"/>
        <v>7</v>
      </c>
    </row>
    <row r="19" spans="4:9" x14ac:dyDescent="0.3">
      <c r="D19" s="98"/>
      <c r="E19" s="32" t="s">
        <v>190</v>
      </c>
      <c r="F19" s="54" t="s">
        <v>207</v>
      </c>
      <c r="G19" s="33" t="s">
        <v>133</v>
      </c>
      <c r="H19" s="53" t="s">
        <v>277</v>
      </c>
      <c r="I19" s="57">
        <f t="shared" si="0"/>
        <v>8</v>
      </c>
    </row>
    <row r="20" spans="4:9" x14ac:dyDescent="0.3">
      <c r="D20" s="98"/>
      <c r="E20" s="32" t="s">
        <v>237</v>
      </c>
      <c r="F20" s="44" t="s">
        <v>238</v>
      </c>
      <c r="G20" s="33" t="s">
        <v>133</v>
      </c>
      <c r="H20" s="53" t="s">
        <v>263</v>
      </c>
      <c r="I20" s="57">
        <f t="shared" si="0"/>
        <v>9</v>
      </c>
    </row>
    <row r="21" spans="4:9" x14ac:dyDescent="0.3">
      <c r="D21" s="98"/>
      <c r="E21" s="32" t="s">
        <v>179</v>
      </c>
      <c r="F21" s="36" t="s">
        <v>262</v>
      </c>
      <c r="G21" s="33" t="s">
        <v>133</v>
      </c>
      <c r="H21" s="53" t="s">
        <v>266</v>
      </c>
      <c r="I21" s="57">
        <f t="shared" si="0"/>
        <v>10</v>
      </c>
    </row>
    <row r="22" spans="4:9" x14ac:dyDescent="0.3">
      <c r="D22" s="98"/>
      <c r="E22" s="34" t="s">
        <v>221</v>
      </c>
      <c r="F22" s="44" t="s">
        <v>222</v>
      </c>
      <c r="G22" s="33" t="s">
        <v>133</v>
      </c>
      <c r="H22" s="53" t="s">
        <v>278</v>
      </c>
      <c r="I22" s="57">
        <f t="shared" si="0"/>
        <v>11</v>
      </c>
    </row>
    <row r="23" spans="4:9" ht="15" thickBot="1" x14ac:dyDescent="0.35">
      <c r="D23" s="99"/>
      <c r="E23" s="59" t="s">
        <v>239</v>
      </c>
      <c r="F23" s="69" t="s">
        <v>213</v>
      </c>
      <c r="G23" s="61" t="s">
        <v>133</v>
      </c>
      <c r="H23" s="62" t="s">
        <v>269</v>
      </c>
      <c r="I23" s="57">
        <f t="shared" si="0"/>
        <v>12</v>
      </c>
    </row>
    <row r="24" spans="4:9" x14ac:dyDescent="0.3">
      <c r="D24" s="100"/>
      <c r="E24" s="77" t="s">
        <v>182</v>
      </c>
      <c r="F24" s="84" t="s">
        <v>202</v>
      </c>
      <c r="G24" s="73" t="s">
        <v>133</v>
      </c>
      <c r="H24" s="74" t="s">
        <v>268</v>
      </c>
      <c r="I24" s="57">
        <f t="shared" si="0"/>
        <v>13</v>
      </c>
    </row>
    <row r="25" spans="4:9" x14ac:dyDescent="0.3">
      <c r="D25" s="98"/>
      <c r="E25" s="32" t="s">
        <v>185</v>
      </c>
      <c r="F25" s="55" t="s">
        <v>204</v>
      </c>
      <c r="G25" s="33" t="s">
        <v>133</v>
      </c>
      <c r="H25" s="53" t="s">
        <v>272</v>
      </c>
      <c r="I25" s="57">
        <f t="shared" si="0"/>
        <v>14</v>
      </c>
    </row>
    <row r="26" spans="4:9" x14ac:dyDescent="0.3">
      <c r="D26" s="98"/>
      <c r="E26" s="32" t="s">
        <v>188</v>
      </c>
      <c r="F26" s="54" t="s">
        <v>275</v>
      </c>
      <c r="G26" s="33" t="s">
        <v>133</v>
      </c>
      <c r="H26" s="53" t="s">
        <v>274</v>
      </c>
      <c r="I26" s="57">
        <f t="shared" si="0"/>
        <v>15</v>
      </c>
    </row>
    <row r="27" spans="4:9" x14ac:dyDescent="0.3">
      <c r="D27" s="98"/>
      <c r="E27" s="32" t="s">
        <v>210</v>
      </c>
      <c r="F27" s="45" t="s">
        <v>211</v>
      </c>
      <c r="G27" s="33" t="s">
        <v>133</v>
      </c>
      <c r="H27" s="53" t="s">
        <v>280</v>
      </c>
      <c r="I27" s="57">
        <f t="shared" si="0"/>
        <v>16</v>
      </c>
    </row>
    <row r="28" spans="4:9" x14ac:dyDescent="0.3">
      <c r="D28" s="98"/>
      <c r="E28" s="32" t="s">
        <v>208</v>
      </c>
      <c r="F28" s="45" t="s">
        <v>209</v>
      </c>
      <c r="G28" s="33" t="s">
        <v>133</v>
      </c>
      <c r="H28" s="53" t="s">
        <v>279</v>
      </c>
      <c r="I28" s="57">
        <f t="shared" si="0"/>
        <v>17</v>
      </c>
    </row>
    <row r="29" spans="4:9" ht="15" thickBot="1" x14ac:dyDescent="0.35">
      <c r="D29" s="99"/>
      <c r="E29" s="59" t="s">
        <v>212</v>
      </c>
      <c r="F29" s="76" t="s">
        <v>282</v>
      </c>
      <c r="G29" s="61" t="s">
        <v>133</v>
      </c>
      <c r="H29" s="62" t="s">
        <v>281</v>
      </c>
      <c r="I29" s="57">
        <f t="shared" si="0"/>
        <v>18</v>
      </c>
    </row>
    <row r="30" spans="4:9" ht="15" thickBot="1" x14ac:dyDescent="0.35">
      <c r="D30" s="48"/>
      <c r="E30" s="35"/>
      <c r="F30" s="39"/>
      <c r="G30" s="40"/>
      <c r="H30" s="41"/>
      <c r="I30" s="42"/>
    </row>
    <row r="31" spans="4:9" ht="15" thickBot="1" x14ac:dyDescent="0.35">
      <c r="D31" s="68"/>
      <c r="E31" s="116" t="s">
        <v>351</v>
      </c>
      <c r="F31" s="116"/>
      <c r="G31" s="116"/>
      <c r="H31" s="96" t="s">
        <v>258</v>
      </c>
      <c r="I31" s="89" t="s">
        <v>259</v>
      </c>
    </row>
    <row r="32" spans="4:9" x14ac:dyDescent="0.3">
      <c r="D32" s="100"/>
      <c r="E32" s="77" t="s">
        <v>148</v>
      </c>
      <c r="F32" s="78" t="s">
        <v>149</v>
      </c>
      <c r="G32" s="73" t="s">
        <v>133</v>
      </c>
      <c r="H32" s="74" t="s">
        <v>283</v>
      </c>
      <c r="I32" s="75">
        <v>1</v>
      </c>
    </row>
    <row r="33" spans="4:9" x14ac:dyDescent="0.3">
      <c r="D33" s="98"/>
      <c r="E33" s="32" t="s">
        <v>153</v>
      </c>
      <c r="F33" s="45" t="s">
        <v>154</v>
      </c>
      <c r="G33" s="33" t="s">
        <v>133</v>
      </c>
      <c r="H33" s="53" t="s">
        <v>299</v>
      </c>
      <c r="I33" s="57">
        <f>+I32+1</f>
        <v>2</v>
      </c>
    </row>
    <row r="34" spans="4:9" x14ac:dyDescent="0.3">
      <c r="D34" s="98"/>
      <c r="E34" s="32" t="s">
        <v>151</v>
      </c>
      <c r="F34" s="45" t="s">
        <v>152</v>
      </c>
      <c r="G34" s="33" t="s">
        <v>133</v>
      </c>
      <c r="H34" s="53" t="s">
        <v>294</v>
      </c>
      <c r="I34" s="57">
        <f t="shared" ref="I34:I77" si="1">+I33+1</f>
        <v>3</v>
      </c>
    </row>
    <row r="35" spans="4:9" x14ac:dyDescent="0.3">
      <c r="D35" s="98"/>
      <c r="E35" s="34" t="s">
        <v>229</v>
      </c>
      <c r="F35" s="44" t="s">
        <v>230</v>
      </c>
      <c r="G35" s="33" t="s">
        <v>133</v>
      </c>
      <c r="H35" s="53" t="s">
        <v>307</v>
      </c>
      <c r="I35" s="57">
        <f t="shared" si="1"/>
        <v>4</v>
      </c>
    </row>
    <row r="36" spans="4:9" ht="15" thickBot="1" x14ac:dyDescent="0.35">
      <c r="D36" s="98"/>
      <c r="E36" s="32" t="s">
        <v>136</v>
      </c>
      <c r="F36" s="36" t="s">
        <v>129</v>
      </c>
      <c r="G36" s="33" t="s">
        <v>133</v>
      </c>
      <c r="H36" s="53" t="s">
        <v>288</v>
      </c>
      <c r="I36" s="57">
        <f t="shared" si="1"/>
        <v>5</v>
      </c>
    </row>
    <row r="37" spans="4:9" x14ac:dyDescent="0.3">
      <c r="D37" s="100"/>
      <c r="E37" s="77" t="s">
        <v>159</v>
      </c>
      <c r="F37" s="84" t="s">
        <v>160</v>
      </c>
      <c r="G37" s="73" t="s">
        <v>133</v>
      </c>
      <c r="H37" s="74" t="s">
        <v>314</v>
      </c>
      <c r="I37" s="57">
        <f t="shared" si="1"/>
        <v>6</v>
      </c>
    </row>
    <row r="38" spans="4:9" x14ac:dyDescent="0.3">
      <c r="D38" s="98"/>
      <c r="E38" s="32" t="s">
        <v>169</v>
      </c>
      <c r="F38" s="36" t="s">
        <v>170</v>
      </c>
      <c r="G38" s="33" t="s">
        <v>133</v>
      </c>
      <c r="H38" s="53" t="s">
        <v>327</v>
      </c>
      <c r="I38" s="57">
        <f t="shared" si="1"/>
        <v>7</v>
      </c>
    </row>
    <row r="39" spans="4:9" x14ac:dyDescent="0.3">
      <c r="D39" s="98"/>
      <c r="E39" s="32" t="s">
        <v>177</v>
      </c>
      <c r="F39" s="54" t="s">
        <v>178</v>
      </c>
      <c r="G39" s="33" t="s">
        <v>133</v>
      </c>
      <c r="H39" s="53" t="s">
        <v>290</v>
      </c>
      <c r="I39" s="57">
        <f t="shared" si="1"/>
        <v>8</v>
      </c>
    </row>
    <row r="40" spans="4:9" x14ac:dyDescent="0.3">
      <c r="D40" s="98"/>
      <c r="E40" s="32" t="s">
        <v>165</v>
      </c>
      <c r="F40" s="36" t="s">
        <v>166</v>
      </c>
      <c r="G40" s="33" t="s">
        <v>133</v>
      </c>
      <c r="H40" s="53" t="s">
        <v>323</v>
      </c>
      <c r="I40" s="57">
        <f t="shared" si="1"/>
        <v>9</v>
      </c>
    </row>
    <row r="41" spans="4:9" x14ac:dyDescent="0.3">
      <c r="D41" s="98"/>
      <c r="E41" s="32" t="s">
        <v>161</v>
      </c>
      <c r="F41" s="36" t="s">
        <v>162</v>
      </c>
      <c r="G41" s="33" t="s">
        <v>133</v>
      </c>
      <c r="H41" s="53" t="s">
        <v>317</v>
      </c>
      <c r="I41" s="57">
        <f t="shared" si="1"/>
        <v>10</v>
      </c>
    </row>
    <row r="42" spans="4:9" ht="15" thickBot="1" x14ac:dyDescent="0.35">
      <c r="D42" s="99"/>
      <c r="E42" s="59" t="s">
        <v>163</v>
      </c>
      <c r="F42" s="60" t="s">
        <v>164</v>
      </c>
      <c r="G42" s="61" t="s">
        <v>133</v>
      </c>
      <c r="H42" s="62" t="s">
        <v>321</v>
      </c>
      <c r="I42" s="57">
        <f t="shared" si="1"/>
        <v>11</v>
      </c>
    </row>
    <row r="43" spans="4:9" x14ac:dyDescent="0.3">
      <c r="D43" s="100"/>
      <c r="E43" s="77" t="s">
        <v>157</v>
      </c>
      <c r="F43" s="82" t="s">
        <v>158</v>
      </c>
      <c r="G43" s="73" t="s">
        <v>133</v>
      </c>
      <c r="H43" s="74" t="s">
        <v>310</v>
      </c>
      <c r="I43" s="57">
        <f t="shared" si="1"/>
        <v>12</v>
      </c>
    </row>
    <row r="44" spans="4:9" x14ac:dyDescent="0.3">
      <c r="D44" s="98"/>
      <c r="E44" s="32" t="s">
        <v>179</v>
      </c>
      <c r="F44" s="54" t="s">
        <v>180</v>
      </c>
      <c r="G44" s="33" t="s">
        <v>133</v>
      </c>
      <c r="H44" s="53" t="s">
        <v>292</v>
      </c>
      <c r="I44" s="57">
        <f t="shared" si="1"/>
        <v>13</v>
      </c>
    </row>
    <row r="45" spans="4:9" x14ac:dyDescent="0.3">
      <c r="D45" s="98"/>
      <c r="E45" s="32" t="s">
        <v>198</v>
      </c>
      <c r="F45" s="45" t="s">
        <v>199</v>
      </c>
      <c r="G45" s="33" t="s">
        <v>133</v>
      </c>
      <c r="H45" s="53" t="s">
        <v>318</v>
      </c>
      <c r="I45" s="57">
        <f t="shared" si="1"/>
        <v>14</v>
      </c>
    </row>
    <row r="46" spans="4:9" x14ac:dyDescent="0.3">
      <c r="D46" s="98"/>
      <c r="E46" s="34" t="s">
        <v>233</v>
      </c>
      <c r="F46" s="44" t="s">
        <v>234</v>
      </c>
      <c r="G46" s="33" t="s">
        <v>133</v>
      </c>
      <c r="H46" s="53" t="s">
        <v>315</v>
      </c>
      <c r="I46" s="57">
        <f t="shared" si="1"/>
        <v>15</v>
      </c>
    </row>
    <row r="47" spans="4:9" ht="15" thickBot="1" x14ac:dyDescent="0.35">
      <c r="D47" s="98"/>
      <c r="E47" s="32" t="s">
        <v>171</v>
      </c>
      <c r="F47" s="44" t="s">
        <v>172</v>
      </c>
      <c r="G47" s="33" t="s">
        <v>133</v>
      </c>
      <c r="H47" s="53" t="s">
        <v>328</v>
      </c>
      <c r="I47" s="57">
        <f t="shared" si="1"/>
        <v>16</v>
      </c>
    </row>
    <row r="48" spans="4:9" x14ac:dyDescent="0.3">
      <c r="D48" s="100"/>
      <c r="E48" s="71" t="s">
        <v>217</v>
      </c>
      <c r="F48" s="72" t="s">
        <v>224</v>
      </c>
      <c r="G48" s="73" t="s">
        <v>133</v>
      </c>
      <c r="H48" s="74" t="s">
        <v>289</v>
      </c>
      <c r="I48" s="57">
        <f t="shared" si="1"/>
        <v>17</v>
      </c>
    </row>
    <row r="49" spans="4:9" x14ac:dyDescent="0.3">
      <c r="D49" s="98"/>
      <c r="E49" s="32" t="s">
        <v>167</v>
      </c>
      <c r="F49" s="36" t="s">
        <v>168</v>
      </c>
      <c r="G49" s="33" t="s">
        <v>133</v>
      </c>
      <c r="H49" s="53" t="s">
        <v>325</v>
      </c>
      <c r="I49" s="57">
        <f t="shared" si="1"/>
        <v>18</v>
      </c>
    </row>
    <row r="50" spans="4:9" x14ac:dyDescent="0.3">
      <c r="D50" s="98"/>
      <c r="E50" s="32" t="s">
        <v>155</v>
      </c>
      <c r="F50" s="46" t="s">
        <v>156</v>
      </c>
      <c r="G50" s="33" t="s">
        <v>133</v>
      </c>
      <c r="H50" s="53" t="s">
        <v>303</v>
      </c>
      <c r="I50" s="57">
        <f t="shared" si="1"/>
        <v>19</v>
      </c>
    </row>
    <row r="51" spans="4:9" x14ac:dyDescent="0.3">
      <c r="D51" s="98"/>
      <c r="E51" s="34" t="s">
        <v>227</v>
      </c>
      <c r="F51" s="44" t="s">
        <v>357</v>
      </c>
      <c r="G51" s="33" t="s">
        <v>133</v>
      </c>
      <c r="H51" s="53" t="s">
        <v>304</v>
      </c>
      <c r="I51" s="57">
        <f t="shared" si="1"/>
        <v>20</v>
      </c>
    </row>
    <row r="52" spans="4:9" ht="15" thickBot="1" x14ac:dyDescent="0.35">
      <c r="D52" s="99"/>
      <c r="E52" s="59" t="s">
        <v>182</v>
      </c>
      <c r="F52" s="83" t="s">
        <v>184</v>
      </c>
      <c r="G52" s="61" t="s">
        <v>133</v>
      </c>
      <c r="H52" s="62" t="s">
        <v>301</v>
      </c>
      <c r="I52" s="57">
        <f t="shared" si="1"/>
        <v>21</v>
      </c>
    </row>
    <row r="53" spans="4:9" ht="15" thickBot="1" x14ac:dyDescent="0.35">
      <c r="D53" s="100"/>
      <c r="E53" s="59" t="s">
        <v>139</v>
      </c>
      <c r="F53" s="60" t="s">
        <v>131</v>
      </c>
      <c r="G53" s="61" t="s">
        <v>133</v>
      </c>
      <c r="H53" s="74" t="s">
        <v>302</v>
      </c>
      <c r="I53" s="57">
        <f t="shared" si="1"/>
        <v>22</v>
      </c>
    </row>
    <row r="54" spans="4:9" x14ac:dyDescent="0.3">
      <c r="D54" s="98"/>
      <c r="E54" s="32" t="s">
        <v>137</v>
      </c>
      <c r="F54" s="36" t="s">
        <v>130</v>
      </c>
      <c r="G54" s="33" t="s">
        <v>133</v>
      </c>
      <c r="H54" s="53" t="s">
        <v>293</v>
      </c>
      <c r="I54" s="57">
        <f t="shared" si="1"/>
        <v>23</v>
      </c>
    </row>
    <row r="55" spans="4:9" x14ac:dyDescent="0.3">
      <c r="D55" s="98"/>
      <c r="E55" s="32" t="s">
        <v>147</v>
      </c>
      <c r="F55" s="54" t="s">
        <v>125</v>
      </c>
      <c r="G55" s="33" t="s">
        <v>133</v>
      </c>
      <c r="H55" s="53" t="s">
        <v>309</v>
      </c>
      <c r="I55" s="57">
        <f t="shared" si="1"/>
        <v>24</v>
      </c>
    </row>
    <row r="56" spans="4:9" x14ac:dyDescent="0.3">
      <c r="D56" s="98"/>
      <c r="E56" s="34" t="s">
        <v>219</v>
      </c>
      <c r="F56" s="44" t="s">
        <v>225</v>
      </c>
      <c r="G56" s="33" t="s">
        <v>133</v>
      </c>
      <c r="H56" s="53" t="s">
        <v>295</v>
      </c>
      <c r="I56" s="57">
        <f t="shared" si="1"/>
        <v>25</v>
      </c>
    </row>
    <row r="57" spans="4:9" ht="15" thickBot="1" x14ac:dyDescent="0.35">
      <c r="D57" s="99"/>
      <c r="E57" s="59" t="s">
        <v>173</v>
      </c>
      <c r="F57" s="104" t="s">
        <v>174</v>
      </c>
      <c r="G57" s="61" t="s">
        <v>133</v>
      </c>
      <c r="H57" s="62" t="s">
        <v>329</v>
      </c>
      <c r="I57" s="57">
        <f t="shared" si="1"/>
        <v>26</v>
      </c>
    </row>
    <row r="58" spans="4:9" x14ac:dyDescent="0.3">
      <c r="D58" s="100"/>
      <c r="E58" s="71" t="s">
        <v>231</v>
      </c>
      <c r="F58" s="72" t="s">
        <v>232</v>
      </c>
      <c r="G58" s="73" t="s">
        <v>133</v>
      </c>
      <c r="H58" s="74" t="s">
        <v>311</v>
      </c>
      <c r="I58" s="57">
        <f t="shared" si="1"/>
        <v>27</v>
      </c>
    </row>
    <row r="59" spans="4:9" x14ac:dyDescent="0.3">
      <c r="D59" s="98"/>
      <c r="E59" s="32" t="s">
        <v>192</v>
      </c>
      <c r="F59" s="54" t="s">
        <v>193</v>
      </c>
      <c r="G59" s="33" t="s">
        <v>133</v>
      </c>
      <c r="H59" s="53" t="s">
        <v>286</v>
      </c>
      <c r="I59" s="57">
        <f t="shared" si="1"/>
        <v>28</v>
      </c>
    </row>
    <row r="60" spans="4:9" x14ac:dyDescent="0.3">
      <c r="D60" s="98"/>
      <c r="E60" s="32" t="s">
        <v>183</v>
      </c>
      <c r="F60" s="46" t="s">
        <v>256</v>
      </c>
      <c r="G60" s="33" t="s">
        <v>133</v>
      </c>
      <c r="H60" s="53" t="s">
        <v>305</v>
      </c>
      <c r="I60" s="57">
        <f t="shared" si="1"/>
        <v>29</v>
      </c>
    </row>
    <row r="61" spans="4:9" x14ac:dyDescent="0.3">
      <c r="D61" s="98"/>
      <c r="E61" s="32" t="s">
        <v>141</v>
      </c>
      <c r="F61" s="54" t="s">
        <v>124</v>
      </c>
      <c r="G61" s="33" t="s">
        <v>133</v>
      </c>
      <c r="H61" s="53" t="s">
        <v>313</v>
      </c>
      <c r="I61" s="57">
        <f t="shared" si="1"/>
        <v>30</v>
      </c>
    </row>
    <row r="62" spans="4:9" ht="15" thickBot="1" x14ac:dyDescent="0.35">
      <c r="D62" s="99"/>
      <c r="E62" s="59" t="s">
        <v>175</v>
      </c>
      <c r="F62" s="60" t="s">
        <v>176</v>
      </c>
      <c r="G62" s="61" t="s">
        <v>133</v>
      </c>
      <c r="H62" s="62" t="s">
        <v>330</v>
      </c>
      <c r="I62" s="57">
        <f t="shared" si="1"/>
        <v>31</v>
      </c>
    </row>
    <row r="63" spans="4:9" x14ac:dyDescent="0.3">
      <c r="D63" s="100"/>
      <c r="E63" s="71" t="s">
        <v>221</v>
      </c>
      <c r="F63" s="72" t="s">
        <v>226</v>
      </c>
      <c r="G63" s="73" t="s">
        <v>133</v>
      </c>
      <c r="H63" s="74" t="s">
        <v>330</v>
      </c>
      <c r="I63" s="57">
        <v>31</v>
      </c>
    </row>
    <row r="64" spans="4:9" x14ac:dyDescent="0.3">
      <c r="D64" s="98"/>
      <c r="E64" s="32" t="s">
        <v>144</v>
      </c>
      <c r="F64" s="46" t="s">
        <v>134</v>
      </c>
      <c r="G64" s="33" t="s">
        <v>133</v>
      </c>
      <c r="H64" s="53" t="s">
        <v>322</v>
      </c>
      <c r="I64" s="57">
        <f t="shared" si="1"/>
        <v>32</v>
      </c>
    </row>
    <row r="65" spans="4:9" x14ac:dyDescent="0.3">
      <c r="D65" s="98"/>
      <c r="E65" s="32" t="s">
        <v>138</v>
      </c>
      <c r="F65" s="45" t="s">
        <v>235</v>
      </c>
      <c r="G65" s="33" t="s">
        <v>133</v>
      </c>
      <c r="H65" s="53" t="s">
        <v>298</v>
      </c>
      <c r="I65" s="57">
        <f t="shared" si="1"/>
        <v>33</v>
      </c>
    </row>
    <row r="66" spans="4:9" x14ac:dyDescent="0.3">
      <c r="D66" s="98"/>
      <c r="E66" s="32" t="s">
        <v>181</v>
      </c>
      <c r="F66" s="45" t="s">
        <v>253</v>
      </c>
      <c r="G66" s="33" t="s">
        <v>133</v>
      </c>
      <c r="H66" s="53" t="s">
        <v>297</v>
      </c>
      <c r="I66" s="57">
        <f t="shared" si="1"/>
        <v>34</v>
      </c>
    </row>
    <row r="67" spans="4:9" ht="15" thickBot="1" x14ac:dyDescent="0.35">
      <c r="D67" s="99"/>
      <c r="E67" s="59" t="s">
        <v>142</v>
      </c>
      <c r="F67" s="76" t="s">
        <v>126</v>
      </c>
      <c r="G67" s="61" t="s">
        <v>133</v>
      </c>
      <c r="H67" s="62" t="s">
        <v>316</v>
      </c>
      <c r="I67" s="57">
        <f t="shared" si="1"/>
        <v>35</v>
      </c>
    </row>
    <row r="68" spans="4:9" x14ac:dyDescent="0.3">
      <c r="D68" s="100"/>
      <c r="E68" s="71" t="s">
        <v>215</v>
      </c>
      <c r="F68" s="72" t="s">
        <v>223</v>
      </c>
      <c r="G68" s="73" t="s">
        <v>133</v>
      </c>
      <c r="H68" s="74" t="s">
        <v>285</v>
      </c>
      <c r="I68" s="57">
        <f t="shared" si="1"/>
        <v>36</v>
      </c>
    </row>
    <row r="69" spans="4:9" x14ac:dyDescent="0.3">
      <c r="D69" s="98"/>
      <c r="E69" s="32" t="s">
        <v>140</v>
      </c>
      <c r="F69" s="36" t="s">
        <v>128</v>
      </c>
      <c r="G69" s="33" t="s">
        <v>133</v>
      </c>
      <c r="H69" s="53" t="s">
        <v>306</v>
      </c>
      <c r="I69" s="57">
        <f t="shared" si="1"/>
        <v>37</v>
      </c>
    </row>
    <row r="70" spans="4:9" x14ac:dyDescent="0.3">
      <c r="D70" s="98"/>
      <c r="E70" s="32" t="s">
        <v>143</v>
      </c>
      <c r="F70" s="36" t="s">
        <v>236</v>
      </c>
      <c r="G70" s="33" t="s">
        <v>133</v>
      </c>
      <c r="H70" s="53" t="s">
        <v>319</v>
      </c>
      <c r="I70" s="57">
        <f t="shared" si="1"/>
        <v>38</v>
      </c>
    </row>
    <row r="71" spans="4:9" x14ac:dyDescent="0.3">
      <c r="D71" s="98"/>
      <c r="E71" s="32" t="s">
        <v>186</v>
      </c>
      <c r="F71" s="36" t="s">
        <v>189</v>
      </c>
      <c r="G71" s="33" t="s">
        <v>133</v>
      </c>
      <c r="H71" s="53" t="s">
        <v>312</v>
      </c>
      <c r="I71" s="57">
        <f t="shared" si="1"/>
        <v>39</v>
      </c>
    </row>
    <row r="72" spans="4:9" ht="15" thickBot="1" x14ac:dyDescent="0.35">
      <c r="D72" s="99"/>
      <c r="E72" s="59" t="s">
        <v>185</v>
      </c>
      <c r="F72" s="83" t="s">
        <v>187</v>
      </c>
      <c r="G72" s="61" t="s">
        <v>133</v>
      </c>
      <c r="H72" s="62" t="s">
        <v>308</v>
      </c>
      <c r="I72" s="57">
        <f t="shared" si="1"/>
        <v>40</v>
      </c>
    </row>
    <row r="73" spans="4:9" x14ac:dyDescent="0.3">
      <c r="D73" s="100"/>
      <c r="E73" s="77" t="s">
        <v>196</v>
      </c>
      <c r="F73" s="81" t="s">
        <v>197</v>
      </c>
      <c r="G73" s="73" t="s">
        <v>133</v>
      </c>
      <c r="H73" s="74" t="s">
        <v>296</v>
      </c>
      <c r="I73" s="57">
        <f t="shared" si="1"/>
        <v>41</v>
      </c>
    </row>
    <row r="74" spans="4:9" x14ac:dyDescent="0.3">
      <c r="D74" s="98"/>
      <c r="E74" s="32" t="s">
        <v>145</v>
      </c>
      <c r="F74" s="44" t="s">
        <v>132</v>
      </c>
      <c r="G74" s="33" t="s">
        <v>133</v>
      </c>
      <c r="H74" s="53" t="s">
        <v>324</v>
      </c>
      <c r="I74" s="57">
        <f t="shared" si="1"/>
        <v>42</v>
      </c>
    </row>
    <row r="75" spans="4:9" x14ac:dyDescent="0.3">
      <c r="D75" s="98"/>
      <c r="E75" s="32" t="s">
        <v>146</v>
      </c>
      <c r="F75" s="36" t="s">
        <v>127</v>
      </c>
      <c r="G75" s="33" t="s">
        <v>133</v>
      </c>
      <c r="H75" s="53" t="s">
        <v>326</v>
      </c>
      <c r="I75" s="57">
        <f t="shared" si="1"/>
        <v>43</v>
      </c>
    </row>
    <row r="76" spans="4:9" x14ac:dyDescent="0.3">
      <c r="D76" s="98"/>
      <c r="E76" s="32" t="s">
        <v>194</v>
      </c>
      <c r="F76" s="54" t="s">
        <v>195</v>
      </c>
      <c r="G76" s="33" t="s">
        <v>133</v>
      </c>
      <c r="H76" s="53" t="s">
        <v>291</v>
      </c>
      <c r="I76" s="57">
        <f t="shared" si="1"/>
        <v>44</v>
      </c>
    </row>
    <row r="77" spans="4:9" ht="15" thickBot="1" x14ac:dyDescent="0.35">
      <c r="D77" s="99"/>
      <c r="E77" s="59" t="s">
        <v>188</v>
      </c>
      <c r="F77" s="60" t="s">
        <v>255</v>
      </c>
      <c r="G77" s="61" t="s">
        <v>133</v>
      </c>
      <c r="H77" s="62" t="s">
        <v>320</v>
      </c>
      <c r="I77" s="57">
        <f t="shared" si="1"/>
        <v>45</v>
      </c>
    </row>
    <row r="78" spans="4:9" ht="15" thickBot="1" x14ac:dyDescent="0.35">
      <c r="D78" s="43"/>
      <c r="E78" s="43"/>
      <c r="F78" s="43"/>
      <c r="G78" s="43"/>
      <c r="H78" s="51"/>
      <c r="I78" s="51"/>
    </row>
    <row r="79" spans="4:9" ht="15" thickBot="1" x14ac:dyDescent="0.35">
      <c r="D79" s="68"/>
      <c r="E79" s="119" t="s">
        <v>352</v>
      </c>
      <c r="F79" s="119"/>
      <c r="G79" s="119"/>
      <c r="H79" s="97" t="s">
        <v>258</v>
      </c>
      <c r="I79" s="91" t="s">
        <v>259</v>
      </c>
    </row>
    <row r="80" spans="4:9" x14ac:dyDescent="0.3">
      <c r="D80" s="133"/>
      <c r="E80" s="126" t="s">
        <v>215</v>
      </c>
      <c r="F80" s="65" t="s">
        <v>216</v>
      </c>
      <c r="G80" s="66" t="s">
        <v>133</v>
      </c>
      <c r="H80" s="114" t="s">
        <v>284</v>
      </c>
      <c r="I80" s="115">
        <v>1</v>
      </c>
    </row>
    <row r="81" spans="4:9" x14ac:dyDescent="0.3">
      <c r="D81" s="120"/>
      <c r="E81" s="130"/>
      <c r="F81" s="44" t="s">
        <v>218</v>
      </c>
      <c r="G81" s="33" t="s">
        <v>133</v>
      </c>
      <c r="H81" s="107"/>
      <c r="I81" s="110"/>
    </row>
    <row r="82" spans="4:9" x14ac:dyDescent="0.3">
      <c r="D82" s="120"/>
      <c r="E82" s="130"/>
      <c r="F82" s="44" t="s">
        <v>220</v>
      </c>
      <c r="G82" s="33" t="s">
        <v>133</v>
      </c>
      <c r="H82" s="107"/>
      <c r="I82" s="110"/>
    </row>
    <row r="83" spans="4:9" x14ac:dyDescent="0.3">
      <c r="D83" s="120"/>
      <c r="E83" s="130"/>
      <c r="F83" s="44" t="s">
        <v>222</v>
      </c>
      <c r="G83" s="33" t="s">
        <v>133</v>
      </c>
      <c r="H83" s="108"/>
      <c r="I83" s="111"/>
    </row>
    <row r="84" spans="4:9" x14ac:dyDescent="0.3">
      <c r="D84" s="120"/>
      <c r="E84" s="130" t="s">
        <v>177</v>
      </c>
      <c r="F84" s="36" t="s">
        <v>200</v>
      </c>
      <c r="G84" s="33" t="s">
        <v>133</v>
      </c>
      <c r="H84" s="106" t="s">
        <v>331</v>
      </c>
      <c r="I84" s="109">
        <v>2</v>
      </c>
    </row>
    <row r="85" spans="4:9" x14ac:dyDescent="0.3">
      <c r="D85" s="120"/>
      <c r="E85" s="130"/>
      <c r="F85" s="36" t="s">
        <v>332</v>
      </c>
      <c r="G85" s="33" t="s">
        <v>133</v>
      </c>
      <c r="H85" s="107"/>
      <c r="I85" s="110"/>
    </row>
    <row r="86" spans="4:9" x14ac:dyDescent="0.3">
      <c r="D86" s="120"/>
      <c r="E86" s="130"/>
      <c r="F86" s="36" t="s">
        <v>201</v>
      </c>
      <c r="G86" s="33" t="s">
        <v>133</v>
      </c>
      <c r="H86" s="107"/>
      <c r="I86" s="110"/>
    </row>
    <row r="87" spans="4:9" x14ac:dyDescent="0.3">
      <c r="D87" s="120"/>
      <c r="E87" s="130"/>
      <c r="F87" s="36" t="s">
        <v>202</v>
      </c>
      <c r="G87" s="33" t="s">
        <v>133</v>
      </c>
      <c r="H87" s="108"/>
      <c r="I87" s="111"/>
    </row>
    <row r="88" spans="4:9" x14ac:dyDescent="0.3">
      <c r="D88" s="120"/>
      <c r="E88" s="130" t="s">
        <v>179</v>
      </c>
      <c r="F88" s="44" t="s">
        <v>203</v>
      </c>
      <c r="G88" s="33" t="s">
        <v>133</v>
      </c>
      <c r="H88" s="106" t="s">
        <v>333</v>
      </c>
      <c r="I88" s="109">
        <v>3</v>
      </c>
    </row>
    <row r="89" spans="4:9" x14ac:dyDescent="0.3">
      <c r="D89" s="120"/>
      <c r="E89" s="130"/>
      <c r="F89" s="55" t="s">
        <v>204</v>
      </c>
      <c r="G89" s="33" t="s">
        <v>133</v>
      </c>
      <c r="H89" s="107"/>
      <c r="I89" s="110"/>
    </row>
    <row r="90" spans="4:9" x14ac:dyDescent="0.3">
      <c r="D90" s="120"/>
      <c r="E90" s="130"/>
      <c r="F90" s="36" t="s">
        <v>205</v>
      </c>
      <c r="G90" s="33" t="s">
        <v>133</v>
      </c>
      <c r="H90" s="107"/>
      <c r="I90" s="110"/>
    </row>
    <row r="91" spans="4:9" x14ac:dyDescent="0.3">
      <c r="D91" s="120"/>
      <c r="E91" s="130"/>
      <c r="F91" s="54" t="s">
        <v>336</v>
      </c>
      <c r="G91" s="33" t="s">
        <v>133</v>
      </c>
      <c r="H91" s="108"/>
      <c r="I91" s="111"/>
    </row>
    <row r="92" spans="4:9" x14ac:dyDescent="0.3">
      <c r="D92" s="120"/>
      <c r="E92" s="130" t="s">
        <v>181</v>
      </c>
      <c r="F92" s="54" t="s">
        <v>206</v>
      </c>
      <c r="G92" s="33" t="s">
        <v>133</v>
      </c>
      <c r="H92" s="106" t="s">
        <v>334</v>
      </c>
      <c r="I92" s="109">
        <v>4</v>
      </c>
    </row>
    <row r="93" spans="4:9" x14ac:dyDescent="0.3">
      <c r="D93" s="120"/>
      <c r="E93" s="130"/>
      <c r="F93" s="45" t="s">
        <v>209</v>
      </c>
      <c r="G93" s="33" t="s">
        <v>133</v>
      </c>
      <c r="H93" s="107"/>
      <c r="I93" s="110"/>
    </row>
    <row r="94" spans="4:9" x14ac:dyDescent="0.3">
      <c r="D94" s="120"/>
      <c r="E94" s="130"/>
      <c r="F94" s="45" t="s">
        <v>211</v>
      </c>
      <c r="G94" s="33" t="s">
        <v>133</v>
      </c>
      <c r="H94" s="107"/>
      <c r="I94" s="110"/>
    </row>
    <row r="95" spans="4:9" ht="15" thickBot="1" x14ac:dyDescent="0.35">
      <c r="D95" s="132"/>
      <c r="E95" s="136"/>
      <c r="F95" s="76" t="s">
        <v>335</v>
      </c>
      <c r="G95" s="61" t="s">
        <v>133</v>
      </c>
      <c r="H95" s="112"/>
      <c r="I95" s="113"/>
    </row>
    <row r="96" spans="4:9" x14ac:dyDescent="0.3">
      <c r="D96" s="48"/>
      <c r="E96" s="48"/>
      <c r="F96" s="39"/>
      <c r="G96" s="40"/>
      <c r="H96" s="41"/>
      <c r="I96" s="42"/>
    </row>
    <row r="97" spans="4:9" ht="15" thickBot="1" x14ac:dyDescent="0.35">
      <c r="D97" s="48"/>
      <c r="E97" s="43"/>
      <c r="F97" s="43"/>
      <c r="G97" s="43"/>
      <c r="H97" s="51"/>
      <c r="I97" s="51"/>
    </row>
    <row r="98" spans="4:9" ht="15" thickBot="1" x14ac:dyDescent="0.35">
      <c r="D98" s="68"/>
      <c r="E98" s="116" t="s">
        <v>353</v>
      </c>
      <c r="F98" s="116"/>
      <c r="G98" s="116"/>
      <c r="H98" s="96" t="s">
        <v>258</v>
      </c>
      <c r="I98" s="89" t="s">
        <v>259</v>
      </c>
    </row>
    <row r="99" spans="4:9" x14ac:dyDescent="0.3">
      <c r="D99" s="131"/>
      <c r="E99" s="121" t="s">
        <v>148</v>
      </c>
      <c r="F99" s="78" t="s">
        <v>149</v>
      </c>
      <c r="G99" s="73" t="s">
        <v>133</v>
      </c>
      <c r="H99" s="114" t="s">
        <v>337</v>
      </c>
      <c r="I99" s="115">
        <v>1</v>
      </c>
    </row>
    <row r="100" spans="4:9" x14ac:dyDescent="0.3">
      <c r="D100" s="120"/>
      <c r="E100" s="122"/>
      <c r="F100" s="54" t="s">
        <v>160</v>
      </c>
      <c r="G100" s="33" t="s">
        <v>133</v>
      </c>
      <c r="H100" s="107"/>
      <c r="I100" s="110"/>
    </row>
    <row r="101" spans="4:9" x14ac:dyDescent="0.3">
      <c r="D101" s="120"/>
      <c r="E101" s="122"/>
      <c r="F101" s="45" t="s">
        <v>152</v>
      </c>
      <c r="G101" s="33" t="s">
        <v>133</v>
      </c>
      <c r="H101" s="107"/>
      <c r="I101" s="110"/>
    </row>
    <row r="102" spans="4:9" x14ac:dyDescent="0.3">
      <c r="D102" s="120"/>
      <c r="E102" s="122"/>
      <c r="F102" s="45" t="s">
        <v>154</v>
      </c>
      <c r="G102" s="33" t="s">
        <v>133</v>
      </c>
      <c r="H102" s="108"/>
      <c r="I102" s="111"/>
    </row>
    <row r="103" spans="4:9" x14ac:dyDescent="0.3">
      <c r="D103" s="120"/>
      <c r="E103" s="122" t="s">
        <v>151</v>
      </c>
      <c r="F103" s="44" t="s">
        <v>168</v>
      </c>
      <c r="G103" s="33" t="s">
        <v>133</v>
      </c>
      <c r="H103" s="106" t="s">
        <v>347</v>
      </c>
      <c r="I103" s="109">
        <v>2</v>
      </c>
    </row>
    <row r="104" spans="4:9" x14ac:dyDescent="0.3">
      <c r="D104" s="120"/>
      <c r="E104" s="122"/>
      <c r="F104" s="36" t="s">
        <v>166</v>
      </c>
      <c r="G104" s="33" t="s">
        <v>133</v>
      </c>
      <c r="H104" s="107"/>
      <c r="I104" s="110"/>
    </row>
    <row r="105" spans="4:9" x14ac:dyDescent="0.3">
      <c r="D105" s="120"/>
      <c r="E105" s="122"/>
      <c r="F105" s="46" t="s">
        <v>156</v>
      </c>
      <c r="G105" s="33" t="s">
        <v>133</v>
      </c>
      <c r="H105" s="107"/>
      <c r="I105" s="110"/>
    </row>
    <row r="106" spans="4:9" ht="15" thickBot="1" x14ac:dyDescent="0.35">
      <c r="D106" s="120"/>
      <c r="E106" s="122"/>
      <c r="F106" s="46" t="s">
        <v>158</v>
      </c>
      <c r="G106" s="33" t="s">
        <v>133</v>
      </c>
      <c r="H106" s="108"/>
      <c r="I106" s="111"/>
    </row>
    <row r="107" spans="4:9" x14ac:dyDescent="0.3">
      <c r="D107" s="131"/>
      <c r="E107" s="121" t="s">
        <v>150</v>
      </c>
      <c r="F107" s="84" t="s">
        <v>162</v>
      </c>
      <c r="G107" s="73" t="s">
        <v>133</v>
      </c>
      <c r="H107" s="114" t="s">
        <v>342</v>
      </c>
      <c r="I107" s="115">
        <v>3</v>
      </c>
    </row>
    <row r="108" spans="4:9" x14ac:dyDescent="0.3">
      <c r="D108" s="120"/>
      <c r="E108" s="122"/>
      <c r="F108" s="36" t="s">
        <v>164</v>
      </c>
      <c r="G108" s="33" t="s">
        <v>133</v>
      </c>
      <c r="H108" s="107"/>
      <c r="I108" s="110"/>
    </row>
    <row r="109" spans="4:9" x14ac:dyDescent="0.3">
      <c r="D109" s="120"/>
      <c r="E109" s="122"/>
      <c r="F109" s="44" t="s">
        <v>172</v>
      </c>
      <c r="G109" s="33" t="s">
        <v>133</v>
      </c>
      <c r="H109" s="107"/>
      <c r="I109" s="110"/>
    </row>
    <row r="110" spans="4:9" x14ac:dyDescent="0.3">
      <c r="D110" s="120"/>
      <c r="E110" s="122"/>
      <c r="F110" s="44" t="s">
        <v>170</v>
      </c>
      <c r="G110" s="33" t="s">
        <v>133</v>
      </c>
      <c r="H110" s="108"/>
      <c r="I110" s="111"/>
    </row>
    <row r="111" spans="4:9" x14ac:dyDescent="0.3">
      <c r="D111" s="120"/>
      <c r="E111" s="122" t="s">
        <v>136</v>
      </c>
      <c r="F111" s="36" t="s">
        <v>129</v>
      </c>
      <c r="G111" s="33" t="s">
        <v>133</v>
      </c>
      <c r="H111" s="106" t="s">
        <v>341</v>
      </c>
      <c r="I111" s="109">
        <v>4</v>
      </c>
    </row>
    <row r="112" spans="4:9" x14ac:dyDescent="0.3">
      <c r="D112" s="120"/>
      <c r="E112" s="122"/>
      <c r="F112" s="36" t="s">
        <v>130</v>
      </c>
      <c r="G112" s="33" t="s">
        <v>133</v>
      </c>
      <c r="H112" s="107"/>
      <c r="I112" s="110"/>
    </row>
    <row r="113" spans="4:9" x14ac:dyDescent="0.3">
      <c r="D113" s="120"/>
      <c r="E113" s="122"/>
      <c r="F113" s="45" t="s">
        <v>235</v>
      </c>
      <c r="G113" s="33" t="s">
        <v>133</v>
      </c>
      <c r="H113" s="107"/>
      <c r="I113" s="110"/>
    </row>
    <row r="114" spans="4:9" ht="15" thickBot="1" x14ac:dyDescent="0.35">
      <c r="D114" s="132"/>
      <c r="E114" s="123"/>
      <c r="F114" s="60" t="s">
        <v>131</v>
      </c>
      <c r="G114" s="61" t="s">
        <v>133</v>
      </c>
      <c r="H114" s="112"/>
      <c r="I114" s="113"/>
    </row>
    <row r="115" spans="4:9" x14ac:dyDescent="0.3">
      <c r="D115" s="120"/>
      <c r="E115" s="130" t="s">
        <v>217</v>
      </c>
      <c r="F115" s="44" t="s">
        <v>228</v>
      </c>
      <c r="G115" s="33" t="s">
        <v>133</v>
      </c>
      <c r="H115" s="106" t="s">
        <v>343</v>
      </c>
      <c r="I115" s="109">
        <v>5</v>
      </c>
    </row>
    <row r="116" spans="4:9" x14ac:dyDescent="0.3">
      <c r="D116" s="120"/>
      <c r="E116" s="130"/>
      <c r="F116" s="44" t="s">
        <v>230</v>
      </c>
      <c r="G116" s="33" t="s">
        <v>133</v>
      </c>
      <c r="H116" s="107"/>
      <c r="I116" s="110"/>
    </row>
    <row r="117" spans="4:9" x14ac:dyDescent="0.3">
      <c r="D117" s="120"/>
      <c r="E117" s="130"/>
      <c r="F117" s="44" t="s">
        <v>232</v>
      </c>
      <c r="G117" s="33" t="s">
        <v>133</v>
      </c>
      <c r="H117" s="107"/>
      <c r="I117" s="110"/>
    </row>
    <row r="118" spans="4:9" x14ac:dyDescent="0.3">
      <c r="D118" s="120"/>
      <c r="E118" s="130"/>
      <c r="F118" s="44" t="s">
        <v>234</v>
      </c>
      <c r="G118" s="33" t="s">
        <v>133</v>
      </c>
      <c r="H118" s="108"/>
      <c r="I118" s="111"/>
    </row>
    <row r="119" spans="4:9" x14ac:dyDescent="0.3">
      <c r="D119" s="120"/>
      <c r="E119" s="122" t="s">
        <v>177</v>
      </c>
      <c r="F119" s="54" t="s">
        <v>178</v>
      </c>
      <c r="G119" s="33" t="s">
        <v>133</v>
      </c>
      <c r="H119" s="106" t="s">
        <v>340</v>
      </c>
      <c r="I119" s="109">
        <v>6</v>
      </c>
    </row>
    <row r="120" spans="4:9" x14ac:dyDescent="0.3">
      <c r="D120" s="120"/>
      <c r="E120" s="122"/>
      <c r="F120" s="54" t="s">
        <v>180</v>
      </c>
      <c r="G120" s="33" t="s">
        <v>133</v>
      </c>
      <c r="H120" s="107"/>
      <c r="I120" s="110"/>
    </row>
    <row r="121" spans="4:9" x14ac:dyDescent="0.3">
      <c r="D121" s="120"/>
      <c r="E121" s="122"/>
      <c r="F121" s="45" t="s">
        <v>253</v>
      </c>
      <c r="G121" s="33" t="s">
        <v>133</v>
      </c>
      <c r="H121" s="107"/>
      <c r="I121" s="110"/>
    </row>
    <row r="122" spans="4:9" x14ac:dyDescent="0.3">
      <c r="D122" s="120"/>
      <c r="E122" s="122"/>
      <c r="F122" s="44" t="s">
        <v>254</v>
      </c>
      <c r="G122" s="33" t="s">
        <v>133</v>
      </c>
      <c r="H122" s="108"/>
      <c r="I122" s="111"/>
    </row>
    <row r="123" spans="4:9" x14ac:dyDescent="0.3">
      <c r="D123" s="134"/>
      <c r="E123" s="124" t="s">
        <v>215</v>
      </c>
      <c r="F123" s="44" t="s">
        <v>223</v>
      </c>
      <c r="G123" s="33" t="s">
        <v>133</v>
      </c>
      <c r="H123" s="106" t="s">
        <v>338</v>
      </c>
      <c r="I123" s="109">
        <v>7</v>
      </c>
    </row>
    <row r="124" spans="4:9" x14ac:dyDescent="0.3">
      <c r="D124" s="135"/>
      <c r="E124" s="125"/>
      <c r="F124" s="44" t="s">
        <v>224</v>
      </c>
      <c r="G124" s="33" t="s">
        <v>133</v>
      </c>
      <c r="H124" s="107"/>
      <c r="I124" s="110"/>
    </row>
    <row r="125" spans="4:9" x14ac:dyDescent="0.3">
      <c r="D125" s="135"/>
      <c r="E125" s="125"/>
      <c r="F125" s="44" t="s">
        <v>225</v>
      </c>
      <c r="G125" s="33" t="s">
        <v>133</v>
      </c>
      <c r="H125" s="107"/>
      <c r="I125" s="110"/>
    </row>
    <row r="126" spans="4:9" x14ac:dyDescent="0.3">
      <c r="D126" s="133"/>
      <c r="E126" s="126"/>
      <c r="F126" s="44" t="s">
        <v>226</v>
      </c>
      <c r="G126" s="33" t="s">
        <v>133</v>
      </c>
      <c r="H126" s="108"/>
      <c r="I126" s="111"/>
    </row>
    <row r="127" spans="4:9" x14ac:dyDescent="0.3">
      <c r="D127" s="120"/>
      <c r="E127" s="122" t="s">
        <v>137</v>
      </c>
      <c r="F127" s="36" t="s">
        <v>128</v>
      </c>
      <c r="G127" s="33" t="s">
        <v>133</v>
      </c>
      <c r="H127" s="106" t="s">
        <v>346</v>
      </c>
      <c r="I127" s="109">
        <v>8</v>
      </c>
    </row>
    <row r="128" spans="4:9" x14ac:dyDescent="0.3">
      <c r="D128" s="120"/>
      <c r="E128" s="122"/>
      <c r="F128" s="54" t="s">
        <v>125</v>
      </c>
      <c r="G128" s="33" t="s">
        <v>133</v>
      </c>
      <c r="H128" s="107"/>
      <c r="I128" s="110"/>
    </row>
    <row r="129" spans="4:9" x14ac:dyDescent="0.3">
      <c r="D129" s="120"/>
      <c r="E129" s="122"/>
      <c r="F129" s="54" t="s">
        <v>124</v>
      </c>
      <c r="G129" s="33" t="s">
        <v>133</v>
      </c>
      <c r="H129" s="107"/>
      <c r="I129" s="110"/>
    </row>
    <row r="130" spans="4:9" x14ac:dyDescent="0.3">
      <c r="D130" s="120"/>
      <c r="E130" s="122"/>
      <c r="F130" s="45" t="s">
        <v>126</v>
      </c>
      <c r="G130" s="33" t="s">
        <v>133</v>
      </c>
      <c r="H130" s="108"/>
      <c r="I130" s="111"/>
    </row>
    <row r="131" spans="4:9" x14ac:dyDescent="0.3">
      <c r="D131" s="120"/>
      <c r="E131" s="122" t="s">
        <v>138</v>
      </c>
      <c r="F131" s="36" t="s">
        <v>236</v>
      </c>
      <c r="G131" s="33" t="s">
        <v>133</v>
      </c>
      <c r="H131" s="106" t="s">
        <v>348</v>
      </c>
      <c r="I131" s="109">
        <v>9</v>
      </c>
    </row>
    <row r="132" spans="4:9" x14ac:dyDescent="0.3">
      <c r="D132" s="120"/>
      <c r="E132" s="122"/>
      <c r="F132" s="46" t="s">
        <v>134</v>
      </c>
      <c r="G132" s="33" t="s">
        <v>133</v>
      </c>
      <c r="H132" s="107"/>
      <c r="I132" s="110"/>
    </row>
    <row r="133" spans="4:9" x14ac:dyDescent="0.3">
      <c r="D133" s="120"/>
      <c r="E133" s="122"/>
      <c r="F133" s="44" t="s">
        <v>132</v>
      </c>
      <c r="G133" s="33" t="s">
        <v>133</v>
      </c>
      <c r="H133" s="107"/>
      <c r="I133" s="110"/>
    </row>
    <row r="134" spans="4:9" ht="15" thickBot="1" x14ac:dyDescent="0.35">
      <c r="D134" s="132"/>
      <c r="E134" s="123"/>
      <c r="F134" s="60" t="s">
        <v>127</v>
      </c>
      <c r="G134" s="61" t="s">
        <v>133</v>
      </c>
      <c r="H134" s="112"/>
      <c r="I134" s="113"/>
    </row>
    <row r="135" spans="4:9" x14ac:dyDescent="0.3">
      <c r="D135" s="134"/>
      <c r="E135" s="127" t="s">
        <v>214</v>
      </c>
      <c r="F135" s="54" t="s">
        <v>193</v>
      </c>
      <c r="G135" s="33" t="s">
        <v>133</v>
      </c>
      <c r="H135" s="106" t="s">
        <v>339</v>
      </c>
      <c r="I135" s="109">
        <v>10</v>
      </c>
    </row>
    <row r="136" spans="4:9" x14ac:dyDescent="0.3">
      <c r="D136" s="135"/>
      <c r="E136" s="128"/>
      <c r="F136" s="54" t="s">
        <v>195</v>
      </c>
      <c r="G136" s="33" t="s">
        <v>133</v>
      </c>
      <c r="H136" s="107"/>
      <c r="I136" s="110"/>
    </row>
    <row r="137" spans="4:9" x14ac:dyDescent="0.3">
      <c r="D137" s="135"/>
      <c r="E137" s="128"/>
      <c r="F137" s="45" t="s">
        <v>197</v>
      </c>
      <c r="G137" s="33" t="s">
        <v>133</v>
      </c>
      <c r="H137" s="107"/>
      <c r="I137" s="110"/>
    </row>
    <row r="138" spans="4:9" x14ac:dyDescent="0.3">
      <c r="D138" s="133"/>
      <c r="E138" s="129"/>
      <c r="F138" s="45" t="s">
        <v>199</v>
      </c>
      <c r="G138" s="33" t="s">
        <v>133</v>
      </c>
      <c r="H138" s="108"/>
      <c r="I138" s="111"/>
    </row>
    <row r="139" spans="4:9" x14ac:dyDescent="0.3">
      <c r="D139" s="120"/>
      <c r="E139" s="122" t="s">
        <v>179</v>
      </c>
      <c r="F139" s="46" t="s">
        <v>184</v>
      </c>
      <c r="G139" s="33" t="s">
        <v>133</v>
      </c>
      <c r="H139" s="106" t="s">
        <v>344</v>
      </c>
      <c r="I139" s="109">
        <v>11</v>
      </c>
    </row>
    <row r="140" spans="4:9" x14ac:dyDescent="0.3">
      <c r="D140" s="120"/>
      <c r="E140" s="122"/>
      <c r="F140" s="46" t="s">
        <v>345</v>
      </c>
      <c r="G140" s="33" t="s">
        <v>133</v>
      </c>
      <c r="H140" s="107"/>
      <c r="I140" s="110"/>
    </row>
    <row r="141" spans="4:9" x14ac:dyDescent="0.3">
      <c r="D141" s="120"/>
      <c r="E141" s="122"/>
      <c r="F141" s="36" t="s">
        <v>189</v>
      </c>
      <c r="G141" s="33" t="s">
        <v>133</v>
      </c>
      <c r="H141" s="107"/>
      <c r="I141" s="110"/>
    </row>
    <row r="142" spans="4:9" x14ac:dyDescent="0.3">
      <c r="D142" s="120"/>
      <c r="E142" s="122"/>
      <c r="F142" s="36" t="s">
        <v>191</v>
      </c>
      <c r="G142" s="33" t="s">
        <v>133</v>
      </c>
      <c r="H142" s="108"/>
      <c r="I142" s="111"/>
    </row>
    <row r="143" spans="4:9" x14ac:dyDescent="0.3">
      <c r="D143" s="52"/>
      <c r="E143" s="31"/>
      <c r="F143" s="31"/>
      <c r="G143" s="31"/>
      <c r="H143" s="31"/>
      <c r="I143" s="31"/>
    </row>
  </sheetData>
  <mergeCells count="67">
    <mergeCell ref="E79:G79"/>
    <mergeCell ref="D80:D83"/>
    <mergeCell ref="E80:E83"/>
    <mergeCell ref="E31:G31"/>
    <mergeCell ref="E8:H8"/>
    <mergeCell ref="E9:H9"/>
    <mergeCell ref="E10:H10"/>
    <mergeCell ref="E11:G11"/>
    <mergeCell ref="H80:H83"/>
    <mergeCell ref="I80:I83"/>
    <mergeCell ref="D84:D87"/>
    <mergeCell ref="E84:E87"/>
    <mergeCell ref="H84:H87"/>
    <mergeCell ref="I84:I87"/>
    <mergeCell ref="D103:D106"/>
    <mergeCell ref="E103:E106"/>
    <mergeCell ref="H103:H106"/>
    <mergeCell ref="I103:I106"/>
    <mergeCell ref="D88:D91"/>
    <mergeCell ref="E88:E91"/>
    <mergeCell ref="H88:H91"/>
    <mergeCell ref="I88:I91"/>
    <mergeCell ref="D92:D95"/>
    <mergeCell ref="E92:E95"/>
    <mergeCell ref="H92:H95"/>
    <mergeCell ref="I92:I95"/>
    <mergeCell ref="E98:G98"/>
    <mergeCell ref="D99:D102"/>
    <mergeCell ref="E99:E102"/>
    <mergeCell ref="H99:H102"/>
    <mergeCell ref="I99:I102"/>
    <mergeCell ref="D107:D110"/>
    <mergeCell ref="E107:E110"/>
    <mergeCell ref="H107:H110"/>
    <mergeCell ref="I107:I110"/>
    <mergeCell ref="D111:D114"/>
    <mergeCell ref="E111:E114"/>
    <mergeCell ref="H111:H114"/>
    <mergeCell ref="I111:I114"/>
    <mergeCell ref="D115:D118"/>
    <mergeCell ref="E115:E118"/>
    <mergeCell ref="H115:H118"/>
    <mergeCell ref="I115:I118"/>
    <mergeCell ref="D119:D122"/>
    <mergeCell ref="E119:E122"/>
    <mergeCell ref="H119:H122"/>
    <mergeCell ref="I119:I122"/>
    <mergeCell ref="D123:D126"/>
    <mergeCell ref="E123:E126"/>
    <mergeCell ref="H123:H126"/>
    <mergeCell ref="I123:I126"/>
    <mergeCell ref="D127:D130"/>
    <mergeCell ref="E127:E130"/>
    <mergeCell ref="H127:H130"/>
    <mergeCell ref="I127:I130"/>
    <mergeCell ref="D139:D142"/>
    <mergeCell ref="E139:E142"/>
    <mergeCell ref="H139:H142"/>
    <mergeCell ref="I139:I142"/>
    <mergeCell ref="D131:D134"/>
    <mergeCell ref="E131:E134"/>
    <mergeCell ref="H131:H134"/>
    <mergeCell ref="I131:I134"/>
    <mergeCell ref="D135:D138"/>
    <mergeCell ref="E135:E138"/>
    <mergeCell ref="H135:H138"/>
    <mergeCell ref="I135:I1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Canje Nómina Senior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Julio  Zegarra</cp:lastModifiedBy>
  <cp:lastPrinted>2025-05-31T19:59:55Z</cp:lastPrinted>
  <dcterms:created xsi:type="dcterms:W3CDTF">2017-08-28T19:02:30Z</dcterms:created>
  <dcterms:modified xsi:type="dcterms:W3CDTF">2025-06-02T00:47:25Z</dcterms:modified>
</cp:coreProperties>
</file>